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ww.cmaa.org.tw\new\u4\Specialist\"/>
    </mc:Choice>
  </mc:AlternateContent>
  <xr:revisionPtr revIDLastSave="0" documentId="13_ncr:1_{4A37E827-B0F8-4885-9F04-63BB806083CD}" xr6:coauthVersionLast="47" xr6:coauthVersionMax="47" xr10:uidLastSave="{00000000-0000-0000-0000-000000000000}"/>
  <bookViews>
    <workbookView xWindow="20525" yWindow="-720" windowWidth="20848" windowHeight="11821" xr2:uid="{00000000-000D-0000-FFFF-FFFF00000000}"/>
  </bookViews>
  <sheets>
    <sheet name="Sheet1" sheetId="1" r:id="rId1"/>
    <sheet name="工作表2" sheetId="3" r:id="rId2"/>
    <sheet name="工作表1" sheetId="2" r:id="rId3"/>
  </sheets>
  <definedNames>
    <definedName name="_xlnm._FilterDatabase" localSheetId="0" hidden="1">Sheet1!$A$1:$BM$309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G313" i="1" l="1"/>
  <c r="BJ67" i="1"/>
  <c r="BF313" i="1"/>
  <c r="BK251" i="1"/>
  <c r="BE313" i="1" l="1"/>
  <c r="BK216" i="1"/>
  <c r="BK119" i="1"/>
  <c r="BD313" i="1"/>
  <c r="BK75" i="1"/>
  <c r="D313" i="1"/>
  <c r="BK69" i="1"/>
  <c r="BK240" i="1"/>
  <c r="BK3" i="1" l="1"/>
  <c r="BK2" i="1"/>
  <c r="BK94" i="1"/>
  <c r="BC313" i="1"/>
  <c r="BB313" i="1"/>
  <c r="BK293" i="1"/>
  <c r="BK289" i="1"/>
  <c r="BK278" i="1"/>
  <c r="BK274" i="1"/>
  <c r="BK271" i="1"/>
  <c r="BK268" i="1"/>
  <c r="BK262" i="1"/>
  <c r="BK256" i="1"/>
  <c r="BK253" i="1"/>
  <c r="BK252" i="1"/>
  <c r="BK246" i="1"/>
  <c r="BK222" i="1"/>
  <c r="BK214" i="1"/>
  <c r="BK175" i="1"/>
  <c r="BK231" i="1"/>
  <c r="BK137" i="1"/>
  <c r="BK112" i="1"/>
  <c r="BK282" i="1"/>
  <c r="BA313" i="1"/>
  <c r="AZ313" i="1"/>
  <c r="AY313" i="1"/>
  <c r="AX313" i="1"/>
  <c r="BK141" i="1"/>
  <c r="BK226" i="1"/>
  <c r="BK105" i="1"/>
  <c r="BK181" i="1"/>
  <c r="BK163" i="1"/>
  <c r="BK129" i="1"/>
  <c r="BK121" i="1"/>
  <c r="BK118" i="1"/>
  <c r="BK111" i="1"/>
  <c r="BK25" i="1"/>
  <c r="BK309" i="1"/>
  <c r="BK250" i="1"/>
  <c r="BK277" i="1"/>
  <c r="BK147" i="1"/>
  <c r="BK85" i="1"/>
  <c r="BK48" i="1"/>
  <c r="BK47" i="1"/>
  <c r="BK21" i="1"/>
  <c r="BK17" i="1"/>
  <c r="BK254" i="1"/>
  <c r="BK22" i="1"/>
  <c r="BK185" i="1" l="1"/>
  <c r="BK24" i="1"/>
  <c r="BK50" i="1"/>
  <c r="BJ121" i="1"/>
  <c r="BK120" i="1"/>
  <c r="AV313" i="1"/>
  <c r="AW313" i="1"/>
  <c r="BK236" i="1"/>
  <c r="BK235" i="1"/>
  <c r="BK233" i="1"/>
  <c r="BK203" i="1"/>
  <c r="BK134" i="1"/>
  <c r="BK71" i="1" l="1"/>
  <c r="AU313" i="1"/>
  <c r="AT313" i="1"/>
  <c r="BK207" i="1"/>
  <c r="BK117" i="1" l="1"/>
  <c r="AS313" i="1"/>
  <c r="AR313" i="1"/>
  <c r="AQ313" i="1"/>
  <c r="AP313" i="1"/>
  <c r="AO313" i="1"/>
  <c r="AN313" i="1" l="1"/>
  <c r="AM313" i="1" l="1"/>
  <c r="AL313" i="1"/>
  <c r="AK313" i="1"/>
  <c r="BK4" i="1" l="1"/>
  <c r="BK209" i="1" l="1"/>
  <c r="BK187" i="1"/>
  <c r="BK173" i="1"/>
  <c r="BK153" i="1"/>
  <c r="BK150" i="1"/>
  <c r="BK131" i="1"/>
  <c r="BK130" i="1"/>
  <c r="BK124" i="1"/>
  <c r="BK108" i="1"/>
  <c r="BK93" i="1"/>
  <c r="AJ313" i="1" l="1"/>
  <c r="AI313" i="1" l="1"/>
  <c r="BK249" i="1" l="1"/>
  <c r="BK248" i="1"/>
  <c r="BK28" i="1"/>
  <c r="BH313" i="1" l="1"/>
  <c r="AH313" i="1"/>
  <c r="AG313" i="1"/>
  <c r="AF313" i="1"/>
  <c r="BK104" i="1" l="1"/>
  <c r="BK101" i="1"/>
  <c r="BK102" i="1"/>
  <c r="BK92" i="1"/>
  <c r="BK82" i="1"/>
  <c r="BK81" i="1"/>
  <c r="BK77" i="1"/>
  <c r="BK73" i="1"/>
  <c r="BK35" i="1"/>
  <c r="BK14" i="1"/>
  <c r="BK12" i="1"/>
  <c r="BK7" i="1"/>
  <c r="AE313" i="1" l="1"/>
  <c r="AD313" i="1"/>
  <c r="BK273" i="1" l="1"/>
  <c r="BK272" i="1"/>
  <c r="BK261" i="1"/>
  <c r="BK228" i="1"/>
  <c r="BK223" i="1"/>
  <c r="BK218" i="1"/>
  <c r="BK178" i="1"/>
  <c r="BK59" i="1" l="1"/>
  <c r="BK54" i="1"/>
  <c r="BK53" i="1"/>
  <c r="BK45" i="1"/>
  <c r="BK39" i="1"/>
  <c r="BK34" i="1"/>
  <c r="BK32" i="1"/>
  <c r="BK29" i="1"/>
  <c r="BK26" i="1"/>
  <c r="BK20" i="1"/>
  <c r="BK9" i="1"/>
  <c r="AC313" i="1" l="1"/>
  <c r="AB313" i="1" l="1"/>
  <c r="AA313" i="1" l="1"/>
  <c r="Z313" i="1" l="1"/>
  <c r="Y313" i="1" l="1"/>
  <c r="X313" i="1"/>
  <c r="BK307" i="1" l="1"/>
  <c r="BK270" i="1"/>
  <c r="BK267" i="1"/>
  <c r="BK263" i="1"/>
  <c r="BK217" i="1"/>
  <c r="W313" i="1" l="1"/>
  <c r="V313" i="1" l="1"/>
  <c r="S313" i="1" l="1"/>
  <c r="U313" i="1"/>
  <c r="BK279" i="1" l="1"/>
  <c r="T313" i="1" l="1"/>
  <c r="R313" i="1" l="1"/>
  <c r="Q313" i="1" l="1"/>
  <c r="P313" i="1" l="1"/>
  <c r="O313" i="1" l="1"/>
  <c r="BK201" i="1" l="1"/>
  <c r="M313" i="1"/>
  <c r="L313" i="1"/>
  <c r="N313" i="1" l="1"/>
  <c r="BJ137" i="1"/>
  <c r="BJ185" i="1" l="1"/>
  <c r="K313" i="1"/>
  <c r="J313" i="1"/>
  <c r="I313" i="1"/>
  <c r="E313" i="1"/>
  <c r="H313" i="1"/>
  <c r="F313" i="1" l="1"/>
  <c r="BK152" i="1"/>
  <c r="BK74" i="1" l="1"/>
  <c r="BJ282" i="1" l="1"/>
  <c r="BJ297" i="1" l="1"/>
  <c r="BJ254" i="1"/>
  <c r="BJ308" i="1"/>
  <c r="BJ309" i="1"/>
  <c r="BJ298" i="1"/>
  <c r="BJ299" i="1"/>
  <c r="BJ300" i="1"/>
  <c r="BJ301" i="1"/>
  <c r="BJ302" i="1"/>
  <c r="BJ303" i="1"/>
  <c r="BJ304" i="1"/>
  <c r="BJ305" i="1"/>
  <c r="BJ306" i="1"/>
  <c r="BJ307" i="1"/>
  <c r="BJ283" i="1"/>
  <c r="BJ284" i="1"/>
  <c r="BJ285" i="1"/>
  <c r="BJ286" i="1"/>
  <c r="BJ287" i="1"/>
  <c r="BJ288" i="1"/>
  <c r="BJ289" i="1"/>
  <c r="BJ290" i="1"/>
  <c r="BJ291" i="1"/>
  <c r="BJ292" i="1"/>
  <c r="BJ293" i="1"/>
  <c r="BJ294" i="1"/>
  <c r="BJ295" i="1"/>
  <c r="BJ296" i="1"/>
  <c r="BJ277" i="1"/>
  <c r="BJ278" i="1"/>
  <c r="BJ279" i="1"/>
  <c r="BJ280" i="1"/>
  <c r="BJ281" i="1"/>
  <c r="BJ275" i="1"/>
  <c r="BJ276" i="1"/>
  <c r="BJ271" i="1"/>
  <c r="BJ272" i="1"/>
  <c r="BJ273" i="1"/>
  <c r="BJ274" i="1"/>
  <c r="BJ262" i="1"/>
  <c r="BJ263" i="1"/>
  <c r="BJ264" i="1"/>
  <c r="BJ265" i="1"/>
  <c r="BJ266" i="1"/>
  <c r="BJ267" i="1"/>
  <c r="BJ268" i="1"/>
  <c r="BJ269" i="1"/>
  <c r="BJ270" i="1"/>
  <c r="BJ256" i="1"/>
  <c r="BJ257" i="1"/>
  <c r="BJ258" i="1"/>
  <c r="BJ259" i="1"/>
  <c r="BJ260" i="1"/>
  <c r="BJ261" i="1"/>
  <c r="BJ247" i="1"/>
  <c r="BJ248" i="1"/>
  <c r="BJ249" i="1"/>
  <c r="BJ250" i="1"/>
  <c r="BJ251" i="1"/>
  <c r="BJ252" i="1"/>
  <c r="BJ253" i="1"/>
  <c r="BJ255" i="1"/>
  <c r="BJ246" i="1"/>
  <c r="BJ245" i="1"/>
  <c r="BJ221" i="1"/>
  <c r="BJ233" i="1"/>
  <c r="BJ231" i="1"/>
  <c r="BJ232" i="1"/>
  <c r="BJ234" i="1"/>
  <c r="BJ235" i="1"/>
  <c r="BJ236" i="1"/>
  <c r="BJ237" i="1"/>
  <c r="BJ238" i="1"/>
  <c r="BJ239" i="1"/>
  <c r="BJ240" i="1"/>
  <c r="BJ241" i="1"/>
  <c r="BJ242" i="1"/>
  <c r="BJ243" i="1"/>
  <c r="BJ244" i="1"/>
  <c r="BJ220" i="1"/>
  <c r="BJ222" i="1"/>
  <c r="BJ223" i="1"/>
  <c r="BJ224" i="1"/>
  <c r="BJ225" i="1"/>
  <c r="BJ226" i="1"/>
  <c r="BJ227" i="1"/>
  <c r="BJ228" i="1"/>
  <c r="BJ229" i="1"/>
  <c r="BJ230" i="1"/>
  <c r="BJ2" i="1"/>
  <c r="BJ3" i="1"/>
  <c r="BJ4" i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99" i="1"/>
  <c r="BJ100" i="1"/>
  <c r="BJ101" i="1"/>
  <c r="BJ102" i="1"/>
  <c r="BJ103" i="1"/>
  <c r="BJ104" i="1"/>
  <c r="BJ105" i="1"/>
  <c r="BJ106" i="1"/>
  <c r="BJ107" i="1"/>
  <c r="BJ108" i="1"/>
  <c r="BJ109" i="1"/>
  <c r="BJ110" i="1"/>
  <c r="BJ111" i="1"/>
  <c r="BJ112" i="1"/>
  <c r="BJ113" i="1"/>
  <c r="BJ114" i="1"/>
  <c r="BJ115" i="1"/>
  <c r="BJ116" i="1"/>
  <c r="BJ117" i="1"/>
  <c r="BJ118" i="1"/>
  <c r="BJ119" i="1"/>
  <c r="BJ120" i="1"/>
  <c r="BJ122" i="1"/>
  <c r="BJ123" i="1"/>
  <c r="BJ124" i="1"/>
  <c r="BJ125" i="1"/>
  <c r="BJ126" i="1"/>
  <c r="BJ127" i="1"/>
  <c r="BJ128" i="1"/>
  <c r="BJ129" i="1"/>
  <c r="BJ130" i="1"/>
  <c r="BJ131" i="1"/>
  <c r="BJ132" i="1"/>
  <c r="BJ133" i="1"/>
  <c r="BJ134" i="1"/>
  <c r="BJ135" i="1"/>
  <c r="BJ136" i="1"/>
  <c r="BJ138" i="1"/>
  <c r="BJ139" i="1"/>
  <c r="BJ140" i="1"/>
  <c r="BJ141" i="1"/>
  <c r="BJ142" i="1"/>
  <c r="BJ143" i="1"/>
  <c r="BJ144" i="1"/>
  <c r="BJ145" i="1"/>
  <c r="BJ146" i="1"/>
  <c r="BJ147" i="1"/>
  <c r="BJ148" i="1"/>
  <c r="BJ149" i="1"/>
  <c r="BJ150" i="1"/>
  <c r="BJ151" i="1"/>
  <c r="BJ152" i="1"/>
  <c r="BJ153" i="1"/>
  <c r="BJ154" i="1"/>
  <c r="BJ155" i="1"/>
  <c r="BJ156" i="1"/>
  <c r="BJ157" i="1"/>
  <c r="BJ158" i="1"/>
  <c r="BJ159" i="1"/>
  <c r="BJ160" i="1"/>
  <c r="BJ161" i="1"/>
  <c r="BJ162" i="1"/>
  <c r="BJ163" i="1"/>
  <c r="BJ164" i="1"/>
  <c r="BJ165" i="1"/>
  <c r="BJ166" i="1"/>
  <c r="BJ167" i="1"/>
  <c r="BJ168" i="1"/>
  <c r="BJ169" i="1"/>
  <c r="BJ170" i="1"/>
  <c r="BJ171" i="1"/>
  <c r="BJ172" i="1"/>
  <c r="BJ173" i="1"/>
  <c r="BJ174" i="1"/>
  <c r="BJ175" i="1"/>
  <c r="BJ176" i="1"/>
  <c r="BJ177" i="1"/>
  <c r="BJ178" i="1"/>
  <c r="BJ179" i="1"/>
  <c r="BJ180" i="1"/>
  <c r="BJ181" i="1"/>
  <c r="BJ182" i="1"/>
  <c r="BJ183" i="1"/>
  <c r="BJ184" i="1"/>
  <c r="BJ186" i="1"/>
  <c r="BJ187" i="1"/>
  <c r="BJ188" i="1"/>
  <c r="BJ189" i="1"/>
  <c r="BJ190" i="1"/>
  <c r="BJ191" i="1"/>
  <c r="BJ192" i="1"/>
  <c r="BJ193" i="1"/>
  <c r="BJ194" i="1"/>
  <c r="BJ195" i="1"/>
  <c r="BJ196" i="1"/>
  <c r="BJ197" i="1"/>
  <c r="BJ198" i="1"/>
  <c r="BJ199" i="1"/>
  <c r="BJ200" i="1"/>
  <c r="BJ201" i="1"/>
  <c r="BJ202" i="1"/>
  <c r="BJ203" i="1"/>
  <c r="BJ204" i="1"/>
  <c r="BJ205" i="1"/>
  <c r="BJ206" i="1"/>
  <c r="BJ207" i="1"/>
  <c r="BJ208" i="1"/>
  <c r="BJ209" i="1"/>
  <c r="BJ210" i="1"/>
  <c r="BJ211" i="1"/>
  <c r="BJ212" i="1"/>
  <c r="BJ213" i="1"/>
  <c r="BJ214" i="1"/>
  <c r="BJ215" i="1"/>
  <c r="BJ216" i="1"/>
  <c r="BJ217" i="1"/>
  <c r="BJ218" i="1"/>
  <c r="BJ219" i="1"/>
</calcChain>
</file>

<file path=xl/sharedStrings.xml><?xml version="1.0" encoding="utf-8"?>
<sst xmlns="http://schemas.openxmlformats.org/spreadsheetml/2006/main" count="597" uniqueCount="140">
  <si>
    <t>入會後的總計</t>
    <phoneticPr fontId="2" type="noConversion"/>
  </si>
  <si>
    <t>失效</t>
    <phoneticPr fontId="2" type="noConversion"/>
  </si>
  <si>
    <t>失效</t>
    <phoneticPr fontId="2" type="noConversion"/>
  </si>
  <si>
    <t>保留到2015.10。2015.10 展延成功</t>
    <phoneticPr fontId="2" type="noConversion"/>
  </si>
  <si>
    <t>2016.6.6 完成辦理手續</t>
    <phoneticPr fontId="2" type="noConversion"/>
  </si>
  <si>
    <t>失效</t>
    <phoneticPr fontId="2" type="noConversion"/>
  </si>
  <si>
    <t>超過6年未繳</t>
    <phoneticPr fontId="2" type="noConversion"/>
  </si>
  <si>
    <t>2016.09.01完成</t>
    <phoneticPr fontId="2" type="noConversion"/>
  </si>
  <si>
    <t>失效</t>
    <phoneticPr fontId="2" type="noConversion"/>
  </si>
  <si>
    <t>20190415完成</t>
    <phoneticPr fontId="3" type="noConversion"/>
  </si>
  <si>
    <t>20190415完成</t>
    <phoneticPr fontId="3" type="noConversion"/>
  </si>
  <si>
    <t>2019.10申請保留一年</t>
    <phoneticPr fontId="2" type="noConversion"/>
  </si>
  <si>
    <t>2019.10 第一次展延
2025.10 第二次展延</t>
    <phoneticPr fontId="2" type="noConversion"/>
  </si>
  <si>
    <t>2019.10 第一次展延
2025.10 第二次展延</t>
    <phoneticPr fontId="2" type="noConversion"/>
  </si>
  <si>
    <t>2019.10 第一次展延
2025.10 第二次展延</t>
    <phoneticPr fontId="2" type="noConversion"/>
  </si>
  <si>
    <t>2020.10起算</t>
    <phoneticPr fontId="2" type="noConversion"/>
  </si>
  <si>
    <t>2019.10申請保留一年。至2020/10月點數56點.未達60學分</t>
    <phoneticPr fontId="2" type="noConversion"/>
  </si>
  <si>
    <t>保留一年，展延成功，點數從2020/9月開始重新累計</t>
    <phoneticPr fontId="2" type="noConversion"/>
  </si>
  <si>
    <t>2020.10 第二次展延   2026.10 第三次展延</t>
    <phoneticPr fontId="2" type="noConversion"/>
  </si>
  <si>
    <t>2015年申請保留1年
2016.03 完成</t>
    <phoneticPr fontId="2" type="noConversion"/>
  </si>
  <si>
    <t>2021.10未完成.失效</t>
    <phoneticPr fontId="2" type="noConversion"/>
  </si>
  <si>
    <t>2016.03 完成</t>
    <phoneticPr fontId="2" type="noConversion"/>
  </si>
  <si>
    <t>2016.09.01完成</t>
    <phoneticPr fontId="2" type="noConversion"/>
  </si>
  <si>
    <t>2015年申請保留1年
2017.02 完成</t>
    <phoneticPr fontId="2" type="noConversion"/>
  </si>
  <si>
    <t>2015年申請保留1年
2016.09.01完成</t>
    <phoneticPr fontId="2" type="noConversion"/>
  </si>
  <si>
    <t>2013保留1年、未完成</t>
    <phoneticPr fontId="2" type="noConversion"/>
  </si>
  <si>
    <t>2021年申請保留1年
2021.11.18換照完成</t>
    <phoneticPr fontId="2" type="noConversion"/>
  </si>
  <si>
    <t>XX</t>
    <phoneticPr fontId="2" type="noConversion"/>
  </si>
  <si>
    <t>申請保留</t>
    <phoneticPr fontId="2" type="noConversion"/>
  </si>
  <si>
    <t>2021年申請保留1年
2021.12.24換照完成</t>
    <phoneticPr fontId="2" type="noConversion"/>
  </si>
  <si>
    <t>2021年申請保留1年
2022.4.7完成換照</t>
    <phoneticPr fontId="2" type="noConversion"/>
  </si>
  <si>
    <t>編號</t>
  </si>
  <si>
    <t>20160124台中大會</t>
    <phoneticPr fontId="2" type="noConversion"/>
  </si>
  <si>
    <t>2016.3.13 臨床技能-雷射針灸</t>
    <phoneticPr fontId="2" type="noConversion"/>
  </si>
  <si>
    <t>20160424 中區</t>
    <phoneticPr fontId="2" type="noConversion"/>
  </si>
  <si>
    <t>20160416-17 臨床技能-山元氏頭皮針</t>
    <phoneticPr fontId="2" type="noConversion"/>
  </si>
  <si>
    <t>20160501南區</t>
    <phoneticPr fontId="2" type="noConversion"/>
  </si>
  <si>
    <t>20160605 東區</t>
    <phoneticPr fontId="2" type="noConversion"/>
  </si>
  <si>
    <t>20160619 北區</t>
    <phoneticPr fontId="2" type="noConversion"/>
  </si>
  <si>
    <t>2016.8 專班</t>
    <phoneticPr fontId="2" type="noConversion"/>
  </si>
  <si>
    <r>
      <t>20160904</t>
    </r>
    <r>
      <rPr>
        <sz val="9"/>
        <rFont val="Microsoft JhengHei UI"/>
        <family val="2"/>
        <charset val="136"/>
      </rPr>
      <t xml:space="preserve"> 莊派山元式頭皮針(台灣中醫臨床技能學會)</t>
    </r>
    <phoneticPr fontId="2" type="noConversion"/>
  </si>
  <si>
    <r>
      <t xml:space="preserve">20161204 </t>
    </r>
    <r>
      <rPr>
        <sz val="9"/>
        <rFont val="Microsoft JhengHei UI"/>
        <family val="2"/>
        <charset val="136"/>
      </rPr>
      <t>針灸傳誠與創新(中醫抗衰老醫學會)</t>
    </r>
    <phoneticPr fontId="2" type="noConversion"/>
  </si>
  <si>
    <t>20170115 台中大會</t>
    <phoneticPr fontId="2" type="noConversion"/>
  </si>
  <si>
    <t>20170430 中區</t>
    <phoneticPr fontId="2" type="noConversion"/>
  </si>
  <si>
    <t>20170521南區</t>
  </si>
  <si>
    <t>20170618北區</t>
    <phoneticPr fontId="2" type="noConversion"/>
  </si>
  <si>
    <t>2017.8 中區專班</t>
    <phoneticPr fontId="2" type="noConversion"/>
  </si>
  <si>
    <t>20171029東區</t>
    <phoneticPr fontId="2" type="noConversion"/>
  </si>
  <si>
    <t>20180121 台中大會</t>
    <phoneticPr fontId="2" type="noConversion"/>
  </si>
  <si>
    <t>20180408 中區</t>
    <phoneticPr fontId="2" type="noConversion"/>
  </si>
  <si>
    <t>20180506 南區</t>
    <phoneticPr fontId="2" type="noConversion"/>
  </si>
  <si>
    <t>20180624 北區</t>
    <phoneticPr fontId="2" type="noConversion"/>
  </si>
  <si>
    <t>2018中區專班</t>
    <phoneticPr fontId="2" type="noConversion"/>
  </si>
  <si>
    <t>2019.1.20 台中大會</t>
    <phoneticPr fontId="2" type="noConversion"/>
  </si>
  <si>
    <t>20190414 中區</t>
    <phoneticPr fontId="2" type="noConversion"/>
  </si>
  <si>
    <t>20190602 南區</t>
    <phoneticPr fontId="2" type="noConversion"/>
  </si>
  <si>
    <t>20190623 北區</t>
    <phoneticPr fontId="2" type="noConversion"/>
  </si>
  <si>
    <t>2019中區專班</t>
    <phoneticPr fontId="2" type="noConversion"/>
  </si>
  <si>
    <t>20191027東區</t>
    <phoneticPr fontId="2" type="noConversion"/>
  </si>
  <si>
    <t>2020.1.19台中大會</t>
    <phoneticPr fontId="2" type="noConversion"/>
  </si>
  <si>
    <t>2020北區專班</t>
    <phoneticPr fontId="2" type="noConversion"/>
  </si>
  <si>
    <t>2020.10.25東區</t>
    <phoneticPr fontId="2" type="noConversion"/>
  </si>
  <si>
    <t>2021.1.24  台中大會</t>
    <phoneticPr fontId="2" type="noConversion"/>
  </si>
  <si>
    <t>20210418 中區</t>
    <phoneticPr fontId="2" type="noConversion"/>
  </si>
  <si>
    <t>2021中區專班</t>
    <phoneticPr fontId="2" type="noConversion"/>
  </si>
  <si>
    <t>2021.10.2新南向(乙類)</t>
    <phoneticPr fontId="2" type="noConversion"/>
  </si>
  <si>
    <t>2021.10.16東區</t>
    <phoneticPr fontId="2" type="noConversion"/>
  </si>
  <si>
    <t>2021.10.17南區</t>
    <phoneticPr fontId="2" type="noConversion"/>
  </si>
  <si>
    <t>2021.10.31 超音波針刀</t>
    <phoneticPr fontId="2" type="noConversion"/>
  </si>
  <si>
    <t>2022.1.23  台中大會</t>
    <phoneticPr fontId="2" type="noConversion"/>
  </si>
  <si>
    <t>2019.10 第二次展延  2025.10 第三次展延</t>
    <phoneticPr fontId="2" type="noConversion"/>
  </si>
  <si>
    <t>2021.10 第一次展延
2027.10 第二次展延</t>
    <phoneticPr fontId="2" type="noConversion"/>
  </si>
  <si>
    <r>
      <rPr>
        <sz val="12"/>
        <rFont val="Microsoft JhengHei UI"/>
        <family val="2"/>
        <charset val="136"/>
      </rPr>
      <t>2013.10 第一次展延</t>
    </r>
    <r>
      <rPr>
        <sz val="12"/>
        <color theme="0"/>
        <rFont val="Microsoft JhengHei UI"/>
        <family val="2"/>
        <charset val="136"/>
      </rPr>
      <t xml:space="preserve">        </t>
    </r>
    <r>
      <rPr>
        <sz val="12"/>
        <color rgb="FFFF0000"/>
        <rFont val="Microsoft JhengHei UI"/>
        <family val="2"/>
        <charset val="136"/>
      </rPr>
      <t>未完成</t>
    </r>
    <phoneticPr fontId="2" type="noConversion"/>
  </si>
  <si>
    <r>
      <rPr>
        <sz val="12"/>
        <rFont val="Microsoft JhengHei UI"/>
        <family val="2"/>
        <charset val="136"/>
      </rPr>
      <t>2019.10 第二次展延</t>
    </r>
    <r>
      <rPr>
        <sz val="12"/>
        <color theme="0"/>
        <rFont val="Microsoft JhengHei UI"/>
        <family val="2"/>
        <charset val="136"/>
      </rPr>
      <t xml:space="preserve">     </t>
    </r>
    <r>
      <rPr>
        <sz val="12"/>
        <color rgb="FFFF0000"/>
        <rFont val="Microsoft JhengHei UI"/>
        <family val="2"/>
        <charset val="136"/>
      </rPr>
      <t>未完成</t>
    </r>
    <phoneticPr fontId="2" type="noConversion"/>
  </si>
  <si>
    <r>
      <t xml:space="preserve">2020.10 第二次展延  </t>
    </r>
    <r>
      <rPr>
        <sz val="12"/>
        <color rgb="FFFF0000"/>
        <rFont val="Microsoft JhengHei UI"/>
        <family val="2"/>
        <charset val="136"/>
      </rPr>
      <t>未完成</t>
    </r>
    <phoneticPr fontId="2" type="noConversion"/>
  </si>
  <si>
    <t>2020.10 第一次展延
2026.10 第二次展延</t>
    <phoneticPr fontId="2" type="noConversion"/>
  </si>
  <si>
    <t>2021.10 第二次展延  2027.10 第三次展延</t>
    <phoneticPr fontId="2" type="noConversion"/>
  </si>
  <si>
    <r>
      <t xml:space="preserve">2014.10 第一次展延  </t>
    </r>
    <r>
      <rPr>
        <sz val="12"/>
        <color rgb="FFFF0000"/>
        <rFont val="Microsoft JhengHei UI"/>
        <family val="2"/>
        <charset val="136"/>
      </rPr>
      <t>未完成</t>
    </r>
    <phoneticPr fontId="2" type="noConversion"/>
  </si>
  <si>
    <r>
      <t xml:space="preserve">2015.10 第一次展延 </t>
    </r>
    <r>
      <rPr>
        <sz val="12"/>
        <color rgb="FFFF0000"/>
        <rFont val="Microsoft JhengHei UI"/>
        <family val="2"/>
        <charset val="136"/>
      </rPr>
      <t>未完成</t>
    </r>
    <phoneticPr fontId="2" type="noConversion"/>
  </si>
  <si>
    <r>
      <t>2020.10 第二次展延</t>
    </r>
    <r>
      <rPr>
        <sz val="12"/>
        <color rgb="FFFF0000"/>
        <rFont val="Microsoft JhengHei UI"/>
        <family val="2"/>
        <charset val="136"/>
      </rPr>
      <t xml:space="preserve"> (未完成)</t>
    </r>
    <phoneticPr fontId="2" type="noConversion"/>
  </si>
  <si>
    <t>2020.10申請保留1年</t>
    <phoneticPr fontId="2" type="noConversion"/>
  </si>
  <si>
    <r>
      <t xml:space="preserve">2017.10 第一次展延 </t>
    </r>
    <r>
      <rPr>
        <sz val="12"/>
        <color rgb="FFFF0000"/>
        <rFont val="Microsoft JhengHei UI"/>
        <family val="2"/>
        <charset val="136"/>
      </rPr>
      <t>(未完成)</t>
    </r>
    <phoneticPr fontId="2" type="noConversion"/>
  </si>
  <si>
    <t>2021.03 完成展延
2020.10 申請保留1年</t>
    <phoneticPr fontId="2" type="noConversion"/>
  </si>
  <si>
    <r>
      <t xml:space="preserve">2021.10 第二次展延  </t>
    </r>
    <r>
      <rPr>
        <sz val="12"/>
        <color rgb="FFFF0000"/>
        <rFont val="Microsoft JhengHei UI"/>
        <family val="2"/>
        <charset val="136"/>
      </rPr>
      <t>未完成</t>
    </r>
    <phoneticPr fontId="2" type="noConversion"/>
  </si>
  <si>
    <r>
      <t xml:space="preserve">2016.10 第一次展延 </t>
    </r>
    <r>
      <rPr>
        <sz val="12"/>
        <color rgb="FFFF0000"/>
        <rFont val="Microsoft JhengHei UI"/>
        <family val="2"/>
        <charset val="136"/>
      </rPr>
      <t>(未完成)</t>
    </r>
    <phoneticPr fontId="2" type="noConversion"/>
  </si>
  <si>
    <t>2015.10 第一次展延 未完成  2017重新報考</t>
    <phoneticPr fontId="2" type="noConversion"/>
  </si>
  <si>
    <r>
      <t xml:space="preserve">2020.10 第一次展延 </t>
    </r>
    <r>
      <rPr>
        <sz val="12"/>
        <color rgb="FFFF0000"/>
        <rFont val="Microsoft JhengHei UI"/>
        <family val="2"/>
        <charset val="136"/>
      </rPr>
      <t>未完成</t>
    </r>
    <phoneticPr fontId="2" type="noConversion"/>
  </si>
  <si>
    <t>2019.04已通知</t>
    <phoneticPr fontId="2" type="noConversion"/>
  </si>
  <si>
    <r>
      <t xml:space="preserve">2021.10 第一次展延 </t>
    </r>
    <r>
      <rPr>
        <sz val="12"/>
        <color rgb="FFFF0000"/>
        <rFont val="Microsoft JhengHei UI"/>
        <family val="2"/>
        <charset val="136"/>
      </rPr>
      <t>未完成</t>
    </r>
    <phoneticPr fontId="2" type="noConversion"/>
  </si>
  <si>
    <t>2015.10 第一次展延  2021.10 第二次展延</t>
    <phoneticPr fontId="2" type="noConversion"/>
  </si>
  <si>
    <t>2018.10 第一次展延
2024.10 第二次展延</t>
    <phoneticPr fontId="2" type="noConversion"/>
  </si>
  <si>
    <t>點數夠 但未辦理換照</t>
    <phoneticPr fontId="2" type="noConversion"/>
  </si>
  <si>
    <r>
      <rPr>
        <sz val="12"/>
        <rFont val="Microsoft JhengHei UI"/>
        <family val="2"/>
        <charset val="136"/>
      </rPr>
      <t>2019.10 第一次展延</t>
    </r>
    <r>
      <rPr>
        <sz val="12"/>
        <color theme="0"/>
        <rFont val="Microsoft JhengHei UI"/>
        <family val="2"/>
        <charset val="136"/>
      </rPr>
      <t xml:space="preserve">     </t>
    </r>
    <r>
      <rPr>
        <sz val="12"/>
        <color rgb="FFFF0000"/>
        <rFont val="Microsoft JhengHei UI"/>
        <family val="2"/>
        <charset val="136"/>
      </rPr>
      <t>未完成</t>
    </r>
    <phoneticPr fontId="2" type="noConversion"/>
  </si>
  <si>
    <r>
      <t xml:space="preserve">2018.10 第一次展延 </t>
    </r>
    <r>
      <rPr>
        <sz val="12"/>
        <color rgb="FFFF0000"/>
        <rFont val="Microsoft JhengHei UI"/>
        <family val="2"/>
        <charset val="136"/>
      </rPr>
      <t>(未完成)</t>
    </r>
    <phoneticPr fontId="2" type="noConversion"/>
  </si>
  <si>
    <r>
      <t>2022.4.17</t>
    </r>
    <r>
      <rPr>
        <sz val="11"/>
        <rFont val="細明體"/>
        <family val="3"/>
        <charset val="136"/>
      </rPr>
      <t>中區</t>
    </r>
    <phoneticPr fontId="2" type="noConversion"/>
  </si>
  <si>
    <r>
      <t>2022.5.22</t>
    </r>
    <r>
      <rPr>
        <sz val="11"/>
        <rFont val="細明體"/>
        <family val="3"/>
        <charset val="136"/>
      </rPr>
      <t>南區</t>
    </r>
    <phoneticPr fontId="2" type="noConversion"/>
  </si>
  <si>
    <t>2020.10申請保留1年
2021.11.18完成換照</t>
    <phoneticPr fontId="2" type="noConversion"/>
  </si>
  <si>
    <r>
      <t>2022.6.12</t>
    </r>
    <r>
      <rPr>
        <sz val="11"/>
        <rFont val="細明體"/>
        <family val="3"/>
        <charset val="136"/>
      </rPr>
      <t>北區</t>
    </r>
    <phoneticPr fontId="2" type="noConversion"/>
  </si>
  <si>
    <t>2022.10.1 Perioperative Pain</t>
    <phoneticPr fontId="2" type="noConversion"/>
  </si>
  <si>
    <t>2022.10 第一次展延
2028.10 第二次展延</t>
    <phoneticPr fontId="2" type="noConversion"/>
  </si>
  <si>
    <t>2022.10 第二次展延  2028.10 第三次展延</t>
    <phoneticPr fontId="2" type="noConversion"/>
  </si>
  <si>
    <r>
      <t xml:space="preserve">2022.10 第二次展延 </t>
    </r>
    <r>
      <rPr>
        <sz val="12"/>
        <color rgb="FFFF0000"/>
        <rFont val="Microsoft JhengHei UI"/>
        <family val="2"/>
        <charset val="136"/>
      </rPr>
      <t>(未完成)</t>
    </r>
    <phoneticPr fontId="2" type="noConversion"/>
  </si>
  <si>
    <t>2022.10失效</t>
    <phoneticPr fontId="2" type="noConversion"/>
  </si>
  <si>
    <t>2023.2.5台中大會</t>
    <phoneticPr fontId="2" type="noConversion"/>
  </si>
  <si>
    <t>2020.10申請保留1年
未完成</t>
    <phoneticPr fontId="2" type="noConversion"/>
  </si>
  <si>
    <t>2021年申請保留1年
2022.9.29完成</t>
    <phoneticPr fontId="2" type="noConversion"/>
  </si>
  <si>
    <t>2021年申請保留1年
2021.11.18完成換照</t>
    <phoneticPr fontId="2" type="noConversion"/>
  </si>
  <si>
    <t>2021年申請保留1年
未完成</t>
    <phoneticPr fontId="2" type="noConversion"/>
  </si>
  <si>
    <t>2023.4.23中區</t>
    <phoneticPr fontId="2" type="noConversion"/>
  </si>
  <si>
    <t>2023.6.11北區</t>
    <phoneticPr fontId="2" type="noConversion"/>
  </si>
  <si>
    <t>2023.5.28南區</t>
    <phoneticPr fontId="2" type="noConversion"/>
  </si>
  <si>
    <t>2022中區專班</t>
    <phoneticPr fontId="2" type="noConversion"/>
  </si>
  <si>
    <t>2022.10.30東區</t>
    <phoneticPr fontId="2" type="noConversion"/>
  </si>
  <si>
    <t>2022.11.27新竹</t>
    <phoneticPr fontId="2" type="noConversion"/>
  </si>
  <si>
    <t>2023中區專班</t>
    <phoneticPr fontId="2" type="noConversion"/>
  </si>
  <si>
    <t>投稿醫學期刊論文</t>
    <phoneticPr fontId="2" type="noConversion"/>
  </si>
  <si>
    <t>2023.10 第一次展延
2029.10 第二次展延</t>
    <phoneticPr fontId="2" type="noConversion"/>
  </si>
  <si>
    <t>保留</t>
    <phoneticPr fontId="2" type="noConversion"/>
  </si>
  <si>
    <r>
      <t xml:space="preserve">2023.10 第一次展延 </t>
    </r>
    <r>
      <rPr>
        <sz val="12"/>
        <color rgb="FFFF0000"/>
        <rFont val="Microsoft JhengHei UI"/>
        <family val="2"/>
        <charset val="136"/>
      </rPr>
      <t>未完成</t>
    </r>
    <phoneticPr fontId="2" type="noConversion"/>
  </si>
  <si>
    <t>2023.10申請保留一年</t>
    <phoneticPr fontId="2" type="noConversion"/>
  </si>
  <si>
    <r>
      <t>2023.10 第一次展延</t>
    </r>
    <r>
      <rPr>
        <sz val="12"/>
        <color rgb="FFFF0000"/>
        <rFont val="Microsoft JhengHei UI"/>
        <family val="2"/>
        <charset val="136"/>
      </rPr>
      <t xml:space="preserve"> (保留)</t>
    </r>
    <phoneticPr fontId="2" type="noConversion"/>
  </si>
  <si>
    <t>2023.11.5東區</t>
    <phoneticPr fontId="2" type="noConversion"/>
  </si>
  <si>
    <t>2023.10 第二次展延  2029.10 第三次展延</t>
    <phoneticPr fontId="2" type="noConversion"/>
  </si>
  <si>
    <r>
      <t>2023.10 第二次展延</t>
    </r>
    <r>
      <rPr>
        <sz val="12"/>
        <color rgb="FFFF0000"/>
        <rFont val="Microsoft JhengHei UI"/>
        <family val="2"/>
        <charset val="136"/>
      </rPr>
      <t xml:space="preserve"> </t>
    </r>
    <r>
      <rPr>
        <b/>
        <sz val="12"/>
        <color rgb="FFFF0000"/>
        <rFont val="Microsoft JhengHei UI"/>
        <family val="2"/>
        <charset val="136"/>
      </rPr>
      <t>(保留)</t>
    </r>
    <phoneticPr fontId="2" type="noConversion"/>
  </si>
  <si>
    <r>
      <t xml:space="preserve">2023.10 第二次展延 </t>
    </r>
    <r>
      <rPr>
        <sz val="12"/>
        <color rgb="FFFF0000"/>
        <rFont val="Microsoft JhengHei UI"/>
        <family val="2"/>
        <charset val="136"/>
      </rPr>
      <t>(未完成)</t>
    </r>
    <phoneticPr fontId="2" type="noConversion"/>
  </si>
  <si>
    <t>保留</t>
    <phoneticPr fontId="2" type="noConversion"/>
  </si>
  <si>
    <t>點數足夠未申請換照.失效</t>
    <phoneticPr fontId="2" type="noConversion"/>
  </si>
  <si>
    <t>2023.10申請保留1年</t>
    <phoneticPr fontId="2" type="noConversion"/>
  </si>
  <si>
    <t>2017保留一年，展延成功，點數從2018/9月開始重新累計</t>
    <phoneticPr fontId="2" type="noConversion"/>
  </si>
  <si>
    <t>2017.10 第一次展延 (未完成)
2023.09參加考試</t>
    <phoneticPr fontId="2" type="noConversion"/>
  </si>
  <si>
    <t xml:space="preserve">2029.10 第一次展延 </t>
    <phoneticPr fontId="2" type="noConversion"/>
  </si>
  <si>
    <t>2024.1.28台中大會</t>
    <phoneticPr fontId="2" type="noConversion"/>
  </si>
  <si>
    <t>永久會員</t>
    <phoneticPr fontId="2" type="noConversion"/>
  </si>
  <si>
    <t>2014.10申請保留1年
未完成</t>
    <phoneticPr fontId="2" type="noConversion"/>
  </si>
  <si>
    <t>2020.10申請保留1年
未完成(點數已足夠.未寄回申請表</t>
    <phoneticPr fontId="2" type="noConversion"/>
  </si>
  <si>
    <t>取得專科醫師後
累計點數</t>
    <phoneticPr fontId="2" type="noConversion"/>
  </si>
  <si>
    <t>2024.421中區</t>
    <phoneticPr fontId="2" type="noConversion"/>
  </si>
  <si>
    <t>2024.4.30完成換照</t>
    <phoneticPr fontId="2" type="noConversion"/>
  </si>
  <si>
    <t>2024.5.19南區</t>
    <phoneticPr fontId="2" type="noConversion"/>
  </si>
  <si>
    <t>2024.6.23北區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</si>
</sst>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Microsoft JhengHei UI"/>
      <family val="2"/>
      <charset val="136"/>
    </font>
    <font>
      <sz val="12"/>
      <color rgb="FFC00000"/>
      <name val="Microsoft JhengHei UI"/>
      <family val="2"/>
      <charset val="136"/>
    </font>
    <font>
      <sz val="16"/>
      <name val="Microsoft JhengHei UI"/>
      <family val="2"/>
      <charset val="136"/>
    </font>
    <font>
      <sz val="14"/>
      <name val="Microsoft JhengHei UI"/>
      <family val="2"/>
      <charset val="136"/>
    </font>
    <font>
      <sz val="9"/>
      <name val="Microsoft JhengHei UI"/>
      <family val="2"/>
      <charset val="136"/>
    </font>
    <font>
      <sz val="11"/>
      <name val="Microsoft JhengHei UI"/>
      <family val="2"/>
      <charset val="136"/>
    </font>
    <font>
      <sz val="12"/>
      <color theme="0"/>
      <name val="Microsoft JhengHei UI"/>
      <family val="2"/>
      <charset val="136"/>
    </font>
    <font>
      <sz val="18"/>
      <name val="Microsoft JhengHei UI"/>
      <family val="2"/>
      <charset val="136"/>
    </font>
    <font>
      <b/>
      <sz val="18"/>
      <color theme="0"/>
      <name val="Microsoft JhengHei UI"/>
      <family val="2"/>
      <charset val="136"/>
    </font>
    <font>
      <sz val="12"/>
      <color rgb="FFFF0000"/>
      <name val="Microsoft JhengHei UI"/>
      <family val="2"/>
      <charset val="136"/>
    </font>
    <font>
      <b/>
      <sz val="18"/>
      <name val="Microsoft JhengHei UI"/>
      <family val="2"/>
      <charset val="136"/>
    </font>
    <font>
      <b/>
      <sz val="14"/>
      <name val="Microsoft JhengHei UI"/>
      <family val="2"/>
      <charset val="136"/>
    </font>
    <font>
      <b/>
      <sz val="18"/>
      <color theme="1"/>
      <name val="Microsoft JhengHei UI"/>
      <family val="2"/>
      <charset val="136"/>
    </font>
    <font>
      <sz val="16"/>
      <color rgb="FFFF0000"/>
      <name val="Microsoft JhengHei UI"/>
      <family val="2"/>
      <charset val="136"/>
    </font>
    <font>
      <sz val="14"/>
      <color rgb="FFFF0000"/>
      <name val="Microsoft JhengHei UI"/>
      <family val="2"/>
      <charset val="136"/>
    </font>
    <font>
      <sz val="20"/>
      <color rgb="FFC00000"/>
      <name val="Microsoft JhengHei UI"/>
      <family val="2"/>
      <charset val="136"/>
    </font>
    <font>
      <sz val="11"/>
      <color rgb="FFFF0000"/>
      <name val="Microsoft JhengHei UI"/>
      <family val="2"/>
      <charset val="136"/>
    </font>
    <font>
      <b/>
      <sz val="12"/>
      <name val="Microsoft JhengHei UI"/>
      <family val="2"/>
      <charset val="136"/>
    </font>
    <font>
      <sz val="16"/>
      <color rgb="FFFF66FF"/>
      <name val="Microsoft JhengHei UI"/>
      <family val="2"/>
      <charset val="136"/>
    </font>
    <font>
      <sz val="18"/>
      <color rgb="FFFF0000"/>
      <name val="Microsoft JhengHei UI"/>
      <family val="2"/>
      <charset val="136"/>
    </font>
    <font>
      <sz val="12"/>
      <color rgb="FFFF66FF"/>
      <name val="Microsoft JhengHei UI"/>
      <family val="2"/>
      <charset val="136"/>
    </font>
    <font>
      <sz val="10"/>
      <color rgb="FFFF0000"/>
      <name val="Microsoft JhengHei UI"/>
      <family val="2"/>
      <charset val="136"/>
    </font>
    <font>
      <sz val="11"/>
      <name val="Times New Roman"/>
      <family val="1"/>
    </font>
    <font>
      <sz val="11"/>
      <name val="細明體"/>
      <family val="3"/>
      <charset val="136"/>
    </font>
    <font>
      <b/>
      <sz val="12"/>
      <color rgb="FFFF0000"/>
      <name val="Microsoft JhengHei UI"/>
      <family val="2"/>
      <charset val="136"/>
    </font>
    <font>
      <b/>
      <sz val="11"/>
      <name val="Microsoft JhengHei UI"/>
      <family val="2"/>
      <charset val="136"/>
    </font>
    <font>
      <sz val="10"/>
      <name val="Microsoft JhengHei UI"/>
      <family val="2"/>
      <charset val="136"/>
    </font>
    <font>
      <sz val="12"/>
      <color rgb="FF0070C0"/>
      <name val="Microsoft JhengHei UI"/>
      <family val="2"/>
      <charset val="136"/>
    </font>
  </fonts>
  <fills count="1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2" fillId="9" borderId="1" xfId="0" applyFont="1" applyFill="1" applyBorder="1" applyAlignment="1">
      <alignment vertical="center"/>
    </xf>
    <xf numFmtId="0" fontId="4" fillId="12" borderId="1" xfId="0" applyFont="1" applyFill="1" applyBorder="1" applyAlignment="1">
      <alignment vertical="center" wrapText="1"/>
    </xf>
    <xf numFmtId="0" fontId="11" fillId="12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11" borderId="1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4" fillId="17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0" fontId="4" fillId="13" borderId="1" xfId="0" applyFont="1" applyFill="1" applyBorder="1" applyAlignment="1">
      <alignment vertical="center" wrapText="1"/>
    </xf>
    <xf numFmtId="0" fontId="14" fillId="14" borderId="1" xfId="0" applyFont="1" applyFill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4" fillId="15" borderId="1" xfId="0" applyFont="1" applyFill="1" applyBorder="1" applyAlignment="1">
      <alignment vertical="center" wrapText="1"/>
    </xf>
    <xf numFmtId="0" fontId="11" fillId="1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4" fillId="16" borderId="1" xfId="1" applyFont="1" applyFill="1" applyBorder="1" applyAlignment="1">
      <alignment horizontal="left" vertical="center"/>
    </xf>
    <xf numFmtId="0" fontId="2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0" fontId="7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8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1" fillId="18" borderId="1" xfId="0" applyFont="1" applyFill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4" fillId="18" borderId="1" xfId="0" applyFont="1" applyFill="1" applyBorder="1" applyAlignment="1">
      <alignment vertical="center" wrapText="1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9" defaultPivotStyle="PivotStyleLight16"/>
  <colors>
    <mruColors>
      <color rgb="FFFFCCFF"/>
      <color rgb="FFFF66FF"/>
      <color rgb="FF99FF99"/>
      <color rgb="FF00CC00"/>
      <color rgb="FFFF9933"/>
      <color rgb="FF9999FF"/>
      <color rgb="FFFF99CC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13"/>
  <sheetViews>
    <sheetView tabSelected="1" zoomScale="90" zoomScaleNormal="90" zoomScaleSheetLayoutView="100" workbookViewId="0">
      <pane xSplit="3" ySplit="1" topLeftCell="D216" activePane="bottomRight" state="frozen"/>
      <selection pane="topRight" activeCell="D1" sqref="D1"/>
      <selection pane="bottomLeft" activeCell="A3" sqref="A3"/>
      <selection pane="bottomRight" activeCell="F219" sqref="F219"/>
    </sheetView>
  </sheetViews>
  <sheetFormatPr defaultColWidth="9" defaultRowHeight="23.65"/>
  <cols>
    <col min="1" max="1" width="24.3984375" style="23" customWidth="1"/>
    <col min="2" max="2" width="6.5" style="24" customWidth="1"/>
    <col min="3" max="3" width="8.09765625" style="7" customWidth="1"/>
    <col min="4" max="60" width="8.69921875" style="62" customWidth="1"/>
    <col min="61" max="61" width="4.19921875" style="62" customWidth="1"/>
    <col min="62" max="62" width="7.09765625" style="67" customWidth="1"/>
    <col min="63" max="63" width="10.09765625" style="10" customWidth="1"/>
    <col min="64" max="64" width="23.796875" style="23" customWidth="1"/>
    <col min="65" max="65" width="21.796875" style="23" customWidth="1"/>
    <col min="66" max="16384" width="9" style="23"/>
  </cols>
  <sheetData>
    <row r="1" spans="1:65" s="1" customFormat="1" ht="54" customHeight="1">
      <c r="B1" s="2" t="s">
        <v>28</v>
      </c>
      <c r="C1" s="3" t="s">
        <v>31</v>
      </c>
      <c r="D1" s="5" t="s">
        <v>32</v>
      </c>
      <c r="E1" s="5" t="s">
        <v>33</v>
      </c>
      <c r="F1" s="5" t="s">
        <v>34</v>
      </c>
      <c r="G1" s="4" t="s">
        <v>35</v>
      </c>
      <c r="H1" s="5" t="s">
        <v>36</v>
      </c>
      <c r="I1" s="5" t="s">
        <v>37</v>
      </c>
      <c r="J1" s="5" t="s">
        <v>38</v>
      </c>
      <c r="K1" s="5" t="s">
        <v>39</v>
      </c>
      <c r="L1" s="5" t="s">
        <v>40</v>
      </c>
      <c r="M1" s="5" t="s">
        <v>41</v>
      </c>
      <c r="N1" s="5" t="s">
        <v>42</v>
      </c>
      <c r="O1" s="5" t="s">
        <v>43</v>
      </c>
      <c r="P1" s="5" t="s">
        <v>44</v>
      </c>
      <c r="Q1" s="5" t="s">
        <v>45</v>
      </c>
      <c r="R1" s="5" t="s">
        <v>46</v>
      </c>
      <c r="S1" s="5" t="s">
        <v>47</v>
      </c>
      <c r="T1" s="5" t="s">
        <v>48</v>
      </c>
      <c r="U1" s="5" t="s">
        <v>49</v>
      </c>
      <c r="V1" s="5" t="s">
        <v>50</v>
      </c>
      <c r="W1" s="5" t="s">
        <v>51</v>
      </c>
      <c r="X1" s="5" t="s">
        <v>52</v>
      </c>
      <c r="Y1" s="5" t="s">
        <v>53</v>
      </c>
      <c r="Z1" s="5" t="s">
        <v>54</v>
      </c>
      <c r="AA1" s="5" t="s">
        <v>55</v>
      </c>
      <c r="AB1" s="5" t="s">
        <v>56</v>
      </c>
      <c r="AC1" s="5" t="s">
        <v>57</v>
      </c>
      <c r="AD1" s="5" t="s">
        <v>58</v>
      </c>
      <c r="AE1" s="5" t="s">
        <v>59</v>
      </c>
      <c r="AF1" s="5" t="s">
        <v>60</v>
      </c>
      <c r="AG1" s="5" t="s">
        <v>61</v>
      </c>
      <c r="AH1" s="5" t="s">
        <v>62</v>
      </c>
      <c r="AI1" s="5" t="s">
        <v>63</v>
      </c>
      <c r="AJ1" s="5" t="s">
        <v>64</v>
      </c>
      <c r="AK1" s="5" t="s">
        <v>65</v>
      </c>
      <c r="AL1" s="5" t="s">
        <v>66</v>
      </c>
      <c r="AM1" s="5" t="s">
        <v>67</v>
      </c>
      <c r="AN1" s="5" t="s">
        <v>68</v>
      </c>
      <c r="AO1" s="5" t="s">
        <v>69</v>
      </c>
      <c r="AP1" s="73" t="s">
        <v>94</v>
      </c>
      <c r="AQ1" s="73" t="s">
        <v>95</v>
      </c>
      <c r="AR1" s="73" t="s">
        <v>97</v>
      </c>
      <c r="AS1" s="5" t="s">
        <v>111</v>
      </c>
      <c r="AT1" s="5" t="s">
        <v>98</v>
      </c>
      <c r="AU1" s="5" t="s">
        <v>112</v>
      </c>
      <c r="AV1" s="5" t="s">
        <v>113</v>
      </c>
      <c r="AW1" s="5" t="s">
        <v>103</v>
      </c>
      <c r="AX1" s="5" t="s">
        <v>108</v>
      </c>
      <c r="AY1" s="5" t="s">
        <v>110</v>
      </c>
      <c r="AZ1" s="5" t="s">
        <v>109</v>
      </c>
      <c r="BA1" s="5" t="s">
        <v>114</v>
      </c>
      <c r="BB1" s="5" t="s">
        <v>115</v>
      </c>
      <c r="BC1" s="5" t="s">
        <v>121</v>
      </c>
      <c r="BD1" s="5" t="s">
        <v>131</v>
      </c>
      <c r="BE1" s="5" t="s">
        <v>136</v>
      </c>
      <c r="BF1" s="5" t="s">
        <v>138</v>
      </c>
      <c r="BG1" s="5" t="s">
        <v>139</v>
      </c>
      <c r="BH1" s="5" t="s">
        <v>27</v>
      </c>
      <c r="BI1" s="1" t="s">
        <v>27</v>
      </c>
      <c r="BJ1" s="6" t="s">
        <v>0</v>
      </c>
      <c r="BK1" s="77" t="s">
        <v>135</v>
      </c>
    </row>
    <row r="2" spans="1:65" s="10" customFormat="1" ht="39.9" customHeight="1">
      <c r="A2" s="74" t="s">
        <v>70</v>
      </c>
      <c r="B2" s="2"/>
      <c r="C2" s="7">
        <v>1503</v>
      </c>
      <c r="D2" s="8"/>
      <c r="E2" s="8"/>
      <c r="F2" s="8"/>
      <c r="G2" s="8"/>
      <c r="H2" s="8">
        <v>8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>
        <v>8</v>
      </c>
      <c r="W2" s="8">
        <v>8</v>
      </c>
      <c r="X2" s="8"/>
      <c r="Y2" s="8">
        <v>10</v>
      </c>
      <c r="Z2" s="8">
        <v>8</v>
      </c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9">
        <f t="shared" ref="BJ2:BJ65" si="0">SUM(D2:BI2)</f>
        <v>42</v>
      </c>
      <c r="BK2" s="11">
        <f>SUM(AD2:BI2)</f>
        <v>0</v>
      </c>
    </row>
    <row r="3" spans="1:65" s="10" customFormat="1" ht="39.9" customHeight="1">
      <c r="A3" s="74" t="s">
        <v>70</v>
      </c>
      <c r="B3" s="2"/>
      <c r="C3" s="7">
        <v>1504</v>
      </c>
      <c r="D3" s="8">
        <v>10</v>
      </c>
      <c r="E3" s="8"/>
      <c r="F3" s="8"/>
      <c r="G3" s="8"/>
      <c r="H3" s="8"/>
      <c r="I3" s="8"/>
      <c r="J3" s="8"/>
      <c r="K3" s="8"/>
      <c r="L3" s="8"/>
      <c r="M3" s="8"/>
      <c r="N3" s="8">
        <v>10</v>
      </c>
      <c r="O3" s="8"/>
      <c r="P3" s="8"/>
      <c r="Q3" s="8"/>
      <c r="R3" s="8"/>
      <c r="S3" s="8"/>
      <c r="T3" s="8">
        <v>10</v>
      </c>
      <c r="U3" s="8"/>
      <c r="V3" s="8"/>
      <c r="W3" s="8"/>
      <c r="X3" s="8"/>
      <c r="Y3" s="8">
        <v>10</v>
      </c>
      <c r="Z3" s="8"/>
      <c r="AA3" s="8"/>
      <c r="AB3" s="8"/>
      <c r="AC3" s="8"/>
      <c r="AD3" s="8"/>
      <c r="AE3" s="8">
        <v>10</v>
      </c>
      <c r="AF3" s="8"/>
      <c r="AG3" s="8"/>
      <c r="AH3" s="8">
        <v>10</v>
      </c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9">
        <f t="shared" si="0"/>
        <v>60</v>
      </c>
      <c r="BK3" s="11">
        <f>SUM(AD3:BI3)</f>
        <v>20</v>
      </c>
    </row>
    <row r="4" spans="1:65" s="10" customFormat="1" ht="39.9" customHeight="1">
      <c r="A4" s="12" t="s">
        <v>71</v>
      </c>
      <c r="B4" s="2"/>
      <c r="C4" s="7">
        <v>1505</v>
      </c>
      <c r="D4" s="8">
        <v>10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>
        <v>10</v>
      </c>
      <c r="Z4" s="8"/>
      <c r="AA4" s="8"/>
      <c r="AB4" s="8"/>
      <c r="AC4" s="8"/>
      <c r="AD4" s="8"/>
      <c r="AE4" s="8">
        <v>10</v>
      </c>
      <c r="AF4" s="8"/>
      <c r="AG4" s="8"/>
      <c r="AH4" s="8"/>
      <c r="AI4" s="8"/>
      <c r="AJ4" s="8"/>
      <c r="AK4" s="8"/>
      <c r="AL4" s="8"/>
      <c r="AM4" s="8"/>
      <c r="AN4" s="8"/>
      <c r="AO4" s="8">
        <v>10</v>
      </c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9">
        <f t="shared" si="0"/>
        <v>40</v>
      </c>
      <c r="BK4" s="13">
        <f>SUM(AL4:BI4)</f>
        <v>10</v>
      </c>
    </row>
    <row r="5" spans="1:65" s="10" customFormat="1" ht="39.9" customHeight="1">
      <c r="A5" s="14" t="s">
        <v>72</v>
      </c>
      <c r="B5" s="2"/>
      <c r="C5" s="7">
        <v>1508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9">
        <f t="shared" si="0"/>
        <v>0</v>
      </c>
      <c r="BK5" s="15"/>
      <c r="BL5" s="16" t="s">
        <v>1</v>
      </c>
    </row>
    <row r="6" spans="1:65" s="10" customFormat="1" ht="39.9" customHeight="1">
      <c r="A6" s="14" t="s">
        <v>73</v>
      </c>
      <c r="B6" s="2"/>
      <c r="C6" s="7">
        <v>1509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>
        <v>8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9">
        <f t="shared" si="0"/>
        <v>8</v>
      </c>
      <c r="BK6" s="17"/>
      <c r="BL6" s="16" t="s">
        <v>1</v>
      </c>
    </row>
    <row r="7" spans="1:65" s="10" customFormat="1" ht="39.9" customHeight="1">
      <c r="A7" s="18" t="s">
        <v>18</v>
      </c>
      <c r="B7" s="2"/>
      <c r="C7" s="7">
        <v>1513</v>
      </c>
      <c r="D7" s="8">
        <v>10</v>
      </c>
      <c r="E7" s="8"/>
      <c r="F7" s="8">
        <v>8</v>
      </c>
      <c r="G7" s="8"/>
      <c r="H7" s="8">
        <v>8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>
        <v>10</v>
      </c>
      <c r="U7" s="8"/>
      <c r="V7" s="8"/>
      <c r="W7" s="8"/>
      <c r="X7" s="8"/>
      <c r="Y7" s="8">
        <v>10</v>
      </c>
      <c r="Z7" s="8"/>
      <c r="AA7" s="8"/>
      <c r="AB7" s="8"/>
      <c r="AC7" s="8"/>
      <c r="AD7" s="8"/>
      <c r="AE7" s="8">
        <v>10</v>
      </c>
      <c r="AF7" s="8">
        <v>32</v>
      </c>
      <c r="AG7" s="8"/>
      <c r="AH7" s="8">
        <v>10</v>
      </c>
      <c r="AI7" s="8"/>
      <c r="AJ7" s="8"/>
      <c r="AK7" s="8"/>
      <c r="AL7" s="8"/>
      <c r="AM7" s="8"/>
      <c r="AN7" s="8"/>
      <c r="AO7" s="8">
        <v>10</v>
      </c>
      <c r="AP7" s="8"/>
      <c r="AQ7" s="8"/>
      <c r="AR7" s="8"/>
      <c r="AS7" s="8"/>
      <c r="AT7" s="8"/>
      <c r="AU7" s="8"/>
      <c r="AV7" s="8"/>
      <c r="AW7" s="8">
        <v>10</v>
      </c>
      <c r="AX7" s="8"/>
      <c r="AY7" s="8"/>
      <c r="AZ7" s="8"/>
      <c r="BA7" s="8"/>
      <c r="BB7" s="8"/>
      <c r="BC7" s="8"/>
      <c r="BD7" s="8">
        <v>10</v>
      </c>
      <c r="BE7" s="8"/>
      <c r="BF7" s="8"/>
      <c r="BG7" s="8"/>
      <c r="BH7" s="8"/>
      <c r="BI7" s="8"/>
      <c r="BJ7" s="9">
        <f t="shared" si="0"/>
        <v>128</v>
      </c>
      <c r="BK7" s="19">
        <f>SUM(AG7:BI7)</f>
        <v>40</v>
      </c>
      <c r="BL7" s="20"/>
    </row>
    <row r="8" spans="1:65" s="10" customFormat="1" ht="39.9" customHeight="1">
      <c r="A8" s="21" t="s">
        <v>74</v>
      </c>
      <c r="B8" s="2"/>
      <c r="C8" s="7">
        <v>1515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9">
        <f t="shared" si="0"/>
        <v>0</v>
      </c>
      <c r="BK8" s="15"/>
      <c r="BL8" s="16" t="s">
        <v>1</v>
      </c>
    </row>
    <row r="9" spans="1:65" s="10" customFormat="1" ht="39.9" customHeight="1">
      <c r="A9" s="74" t="s">
        <v>70</v>
      </c>
      <c r="B9" s="2"/>
      <c r="C9" s="7">
        <v>1516</v>
      </c>
      <c r="D9" s="8">
        <v>10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9">
        <f t="shared" si="0"/>
        <v>10</v>
      </c>
      <c r="BK9" s="11">
        <f>SUM(AD9:BI9)</f>
        <v>0</v>
      </c>
    </row>
    <row r="10" spans="1:65" s="10" customFormat="1" ht="39.9" customHeight="1">
      <c r="A10" s="21" t="s">
        <v>74</v>
      </c>
      <c r="B10" s="2"/>
      <c r="C10" s="7">
        <v>1517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9">
        <f t="shared" si="0"/>
        <v>0</v>
      </c>
      <c r="BK10" s="15"/>
      <c r="BL10" s="16" t="s">
        <v>1</v>
      </c>
    </row>
    <row r="11" spans="1:65" s="10" customFormat="1" ht="39.9" customHeight="1">
      <c r="A11" s="14" t="s">
        <v>72</v>
      </c>
      <c r="B11" s="2"/>
      <c r="C11" s="7">
        <v>1519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9">
        <f t="shared" si="0"/>
        <v>0</v>
      </c>
      <c r="BK11" s="15"/>
      <c r="BL11" s="16" t="s">
        <v>2</v>
      </c>
    </row>
    <row r="12" spans="1:65" s="10" customFormat="1" ht="39.9" customHeight="1">
      <c r="A12" s="18" t="s">
        <v>18</v>
      </c>
      <c r="B12" s="2"/>
      <c r="C12" s="7">
        <v>1520</v>
      </c>
      <c r="D12" s="8"/>
      <c r="E12" s="8"/>
      <c r="F12" s="8"/>
      <c r="G12" s="8"/>
      <c r="H12" s="8">
        <v>8</v>
      </c>
      <c r="I12" s="8"/>
      <c r="J12" s="8"/>
      <c r="K12" s="8"/>
      <c r="L12" s="8"/>
      <c r="M12" s="8"/>
      <c r="N12" s="8">
        <v>10</v>
      </c>
      <c r="O12" s="8">
        <v>8</v>
      </c>
      <c r="P12" s="8"/>
      <c r="Q12" s="8"/>
      <c r="R12" s="8"/>
      <c r="S12" s="8"/>
      <c r="T12" s="8">
        <v>10</v>
      </c>
      <c r="U12" s="8">
        <v>8</v>
      </c>
      <c r="V12" s="8"/>
      <c r="W12" s="8"/>
      <c r="X12" s="8"/>
      <c r="Y12" s="8">
        <v>10</v>
      </c>
      <c r="Z12" s="8"/>
      <c r="AA12" s="8"/>
      <c r="AB12" s="8"/>
      <c r="AC12" s="8"/>
      <c r="AD12" s="8"/>
      <c r="AE12" s="8">
        <v>10</v>
      </c>
      <c r="AF12" s="8"/>
      <c r="AG12" s="8"/>
      <c r="AH12" s="8">
        <v>10</v>
      </c>
      <c r="AI12" s="8">
        <v>8</v>
      </c>
      <c r="AJ12" s="8"/>
      <c r="AK12" s="8"/>
      <c r="AL12" s="8"/>
      <c r="AM12" s="8"/>
      <c r="AN12" s="8"/>
      <c r="AO12" s="8">
        <v>10</v>
      </c>
      <c r="AP12" s="8">
        <v>8</v>
      </c>
      <c r="AQ12" s="8"/>
      <c r="AR12" s="8"/>
      <c r="AS12" s="8"/>
      <c r="AT12" s="8"/>
      <c r="AU12" s="8"/>
      <c r="AV12" s="8"/>
      <c r="AW12" s="8">
        <v>10</v>
      </c>
      <c r="AX12" s="8">
        <v>8</v>
      </c>
      <c r="AY12" s="8"/>
      <c r="AZ12" s="8"/>
      <c r="BA12" s="8"/>
      <c r="BB12" s="8"/>
      <c r="BC12" s="8"/>
      <c r="BD12" s="8">
        <v>10</v>
      </c>
      <c r="BE12" s="8">
        <v>8</v>
      </c>
      <c r="BF12" s="8"/>
      <c r="BG12" s="8"/>
      <c r="BH12" s="8"/>
      <c r="BI12" s="8"/>
      <c r="BJ12" s="9">
        <f t="shared" si="0"/>
        <v>136</v>
      </c>
      <c r="BK12" s="19">
        <f>SUM(AG12:BI12)</f>
        <v>72</v>
      </c>
    </row>
    <row r="13" spans="1:65" s="10" customFormat="1" ht="39.9" customHeight="1">
      <c r="A13" s="14" t="s">
        <v>72</v>
      </c>
      <c r="B13" s="2"/>
      <c r="C13" s="7">
        <v>1521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9">
        <f t="shared" si="0"/>
        <v>0</v>
      </c>
      <c r="BK13" s="15"/>
      <c r="BL13" s="16" t="s">
        <v>2</v>
      </c>
    </row>
    <row r="14" spans="1:65" s="10" customFormat="1" ht="39.9" customHeight="1">
      <c r="A14" s="18" t="s">
        <v>18</v>
      </c>
      <c r="B14" s="2"/>
      <c r="C14" s="7">
        <v>1525</v>
      </c>
      <c r="D14" s="8">
        <v>10</v>
      </c>
      <c r="E14" s="8"/>
      <c r="F14" s="8">
        <v>8</v>
      </c>
      <c r="G14" s="8"/>
      <c r="H14" s="8">
        <v>8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v>10</v>
      </c>
      <c r="U14" s="8"/>
      <c r="V14" s="8"/>
      <c r="W14" s="8"/>
      <c r="X14" s="8"/>
      <c r="Y14" s="8">
        <v>10</v>
      </c>
      <c r="Z14" s="8"/>
      <c r="AA14" s="8"/>
      <c r="AB14" s="8"/>
      <c r="AC14" s="8"/>
      <c r="AD14" s="8"/>
      <c r="AE14" s="8">
        <v>10</v>
      </c>
      <c r="AF14" s="8">
        <v>32</v>
      </c>
      <c r="AG14" s="8"/>
      <c r="AH14" s="8">
        <v>10</v>
      </c>
      <c r="AI14" s="8"/>
      <c r="AJ14" s="8"/>
      <c r="AK14" s="8"/>
      <c r="AL14" s="8"/>
      <c r="AM14" s="8"/>
      <c r="AN14" s="8"/>
      <c r="AO14" s="8">
        <v>10</v>
      </c>
      <c r="AP14" s="8"/>
      <c r="AQ14" s="8"/>
      <c r="AR14" s="8"/>
      <c r="AS14" s="8"/>
      <c r="AT14" s="8"/>
      <c r="AU14" s="8"/>
      <c r="AV14" s="8"/>
      <c r="AW14" s="8">
        <v>10</v>
      </c>
      <c r="AX14" s="8"/>
      <c r="AY14" s="8"/>
      <c r="AZ14" s="8"/>
      <c r="BA14" s="8"/>
      <c r="BB14" s="8"/>
      <c r="BC14" s="8"/>
      <c r="BD14" s="8">
        <v>10</v>
      </c>
      <c r="BE14" s="8"/>
      <c r="BF14" s="8"/>
      <c r="BG14" s="8"/>
      <c r="BH14" s="8"/>
      <c r="BI14" s="8"/>
      <c r="BJ14" s="9">
        <f t="shared" si="0"/>
        <v>128</v>
      </c>
      <c r="BK14" s="19">
        <f>SUM(AG14:BI14)</f>
        <v>40</v>
      </c>
      <c r="BL14" s="20"/>
    </row>
    <row r="15" spans="1:65" s="10" customFormat="1" ht="39.9" customHeight="1">
      <c r="A15" s="14" t="s">
        <v>72</v>
      </c>
      <c r="B15" s="2"/>
      <c r="C15" s="7">
        <v>1526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9">
        <f t="shared" si="0"/>
        <v>0</v>
      </c>
      <c r="BK15" s="15"/>
      <c r="BL15" s="16" t="s">
        <v>2</v>
      </c>
      <c r="BM15" s="22"/>
    </row>
    <row r="16" spans="1:65" s="10" customFormat="1" ht="39.9" customHeight="1">
      <c r="A16" s="23"/>
      <c r="B16" s="24"/>
      <c r="C16" s="7">
        <v>1527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9">
        <f t="shared" si="0"/>
        <v>0</v>
      </c>
      <c r="BK16" s="15"/>
    </row>
    <row r="17" spans="1:65" s="10" customFormat="1" ht="39.9" customHeight="1">
      <c r="A17" s="74" t="s">
        <v>70</v>
      </c>
      <c r="B17" s="2"/>
      <c r="C17" s="7">
        <v>1528</v>
      </c>
      <c r="D17" s="8">
        <v>10</v>
      </c>
      <c r="E17" s="8"/>
      <c r="F17" s="8"/>
      <c r="G17" s="8"/>
      <c r="H17" s="8">
        <v>8</v>
      </c>
      <c r="I17" s="8"/>
      <c r="J17" s="8"/>
      <c r="K17" s="8"/>
      <c r="L17" s="8"/>
      <c r="M17" s="8"/>
      <c r="N17" s="8">
        <v>10</v>
      </c>
      <c r="O17" s="8"/>
      <c r="P17" s="8">
        <v>8</v>
      </c>
      <c r="Q17" s="8"/>
      <c r="R17" s="8"/>
      <c r="S17" s="8"/>
      <c r="T17" s="8">
        <v>10</v>
      </c>
      <c r="U17" s="8"/>
      <c r="V17" s="8"/>
      <c r="W17" s="8"/>
      <c r="X17" s="8"/>
      <c r="Y17" s="8">
        <v>10</v>
      </c>
      <c r="Z17" s="8"/>
      <c r="AA17" s="8"/>
      <c r="AB17" s="8"/>
      <c r="AC17" s="8"/>
      <c r="AD17" s="8"/>
      <c r="AE17" s="8">
        <v>10</v>
      </c>
      <c r="AF17" s="8"/>
      <c r="AG17" s="8"/>
      <c r="AH17" s="8">
        <v>10</v>
      </c>
      <c r="AI17" s="8"/>
      <c r="AJ17" s="8"/>
      <c r="AK17" s="8"/>
      <c r="AL17" s="8"/>
      <c r="AM17" s="8"/>
      <c r="AN17" s="8"/>
      <c r="AO17" s="8">
        <v>10</v>
      </c>
      <c r="AP17" s="8"/>
      <c r="AQ17" s="8"/>
      <c r="AR17" s="8"/>
      <c r="AS17" s="8"/>
      <c r="AT17" s="8"/>
      <c r="AU17" s="8"/>
      <c r="AV17" s="8"/>
      <c r="AW17" s="8">
        <v>10</v>
      </c>
      <c r="AX17" s="8"/>
      <c r="AY17" s="8"/>
      <c r="AZ17" s="8"/>
      <c r="BA17" s="8"/>
      <c r="BB17" s="8"/>
      <c r="BC17" s="8"/>
      <c r="BD17" s="8">
        <v>10</v>
      </c>
      <c r="BE17" s="8"/>
      <c r="BF17" s="8"/>
      <c r="BG17" s="8"/>
      <c r="BH17" s="8"/>
      <c r="BI17" s="8"/>
      <c r="BJ17" s="9">
        <f t="shared" si="0"/>
        <v>106</v>
      </c>
      <c r="BK17" s="11">
        <f>SUM(AD17:BI17)</f>
        <v>50</v>
      </c>
    </row>
    <row r="18" spans="1:65" s="10" customFormat="1" ht="39.9" customHeight="1">
      <c r="A18" s="14" t="s">
        <v>72</v>
      </c>
      <c r="B18" s="2"/>
      <c r="C18" s="7">
        <v>1529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9">
        <f t="shared" si="0"/>
        <v>0</v>
      </c>
      <c r="BK18" s="15"/>
      <c r="BL18" s="16" t="s">
        <v>2</v>
      </c>
    </row>
    <row r="19" spans="1:65" s="10" customFormat="1" ht="39.9" customHeight="1">
      <c r="A19" s="23"/>
      <c r="B19" s="24"/>
      <c r="C19" s="7">
        <v>1530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9">
        <f t="shared" si="0"/>
        <v>0</v>
      </c>
      <c r="BK19" s="15"/>
    </row>
    <row r="20" spans="1:65" s="10" customFormat="1" ht="39.9" customHeight="1">
      <c r="A20" s="74" t="s">
        <v>70</v>
      </c>
      <c r="B20" s="2"/>
      <c r="C20" s="7">
        <v>1531</v>
      </c>
      <c r="D20" s="8">
        <v>10</v>
      </c>
      <c r="E20" s="8"/>
      <c r="F20" s="8">
        <v>8</v>
      </c>
      <c r="G20" s="8"/>
      <c r="H20" s="8"/>
      <c r="I20" s="8"/>
      <c r="J20" s="8"/>
      <c r="K20" s="8"/>
      <c r="L20" s="8"/>
      <c r="M20" s="8"/>
      <c r="N20" s="8">
        <v>10</v>
      </c>
      <c r="O20" s="8">
        <v>8</v>
      </c>
      <c r="P20" s="8"/>
      <c r="Q20" s="8"/>
      <c r="R20" s="8"/>
      <c r="S20" s="8"/>
      <c r="T20" s="8">
        <v>10</v>
      </c>
      <c r="U20" s="8">
        <v>8</v>
      </c>
      <c r="V20" s="8"/>
      <c r="W20" s="8"/>
      <c r="X20" s="8"/>
      <c r="Y20" s="8">
        <v>10</v>
      </c>
      <c r="Z20" s="8">
        <v>8</v>
      </c>
      <c r="AA20" s="8"/>
      <c r="AB20" s="8"/>
      <c r="AC20" s="8"/>
      <c r="AD20" s="8"/>
      <c r="AE20" s="8">
        <v>10</v>
      </c>
      <c r="AF20" s="8"/>
      <c r="AG20" s="8"/>
      <c r="AH20" s="8">
        <v>10</v>
      </c>
      <c r="AI20" s="8">
        <v>8</v>
      </c>
      <c r="AJ20" s="8"/>
      <c r="AK20" s="8"/>
      <c r="AL20" s="8"/>
      <c r="AM20" s="8"/>
      <c r="AN20" s="8"/>
      <c r="AO20" s="8"/>
      <c r="AP20" s="8">
        <v>8</v>
      </c>
      <c r="AQ20" s="8"/>
      <c r="AR20" s="8"/>
      <c r="AS20" s="8"/>
      <c r="AT20" s="8"/>
      <c r="AU20" s="8"/>
      <c r="AV20" s="8"/>
      <c r="AW20" s="8"/>
      <c r="AX20" s="8">
        <v>8</v>
      </c>
      <c r="AY20" s="8"/>
      <c r="AZ20" s="8"/>
      <c r="BA20" s="8"/>
      <c r="BB20" s="8"/>
      <c r="BC20" s="8"/>
      <c r="BD20" s="8"/>
      <c r="BE20" s="8">
        <v>8</v>
      </c>
      <c r="BF20" s="8"/>
      <c r="BG20" s="8"/>
      <c r="BH20" s="8"/>
      <c r="BI20" s="8"/>
      <c r="BJ20" s="9">
        <f t="shared" si="0"/>
        <v>124</v>
      </c>
      <c r="BK20" s="11">
        <f>SUM(AD20:BI20)</f>
        <v>52</v>
      </c>
    </row>
    <row r="21" spans="1:65" s="10" customFormat="1" ht="39.9" customHeight="1">
      <c r="A21" s="74" t="s">
        <v>70</v>
      </c>
      <c r="B21" s="2"/>
      <c r="C21" s="7">
        <v>1532</v>
      </c>
      <c r="D21" s="8">
        <v>10</v>
      </c>
      <c r="E21" s="8"/>
      <c r="F21" s="8"/>
      <c r="G21" s="8"/>
      <c r="H21" s="8"/>
      <c r="I21" s="8"/>
      <c r="J21" s="8"/>
      <c r="K21" s="8"/>
      <c r="L21" s="8"/>
      <c r="M21" s="8"/>
      <c r="N21" s="8">
        <v>10</v>
      </c>
      <c r="O21" s="8"/>
      <c r="P21" s="8"/>
      <c r="Q21" s="8"/>
      <c r="R21" s="8"/>
      <c r="S21" s="8"/>
      <c r="T21" s="8">
        <v>10</v>
      </c>
      <c r="U21" s="8"/>
      <c r="V21" s="8"/>
      <c r="W21" s="8"/>
      <c r="X21" s="8"/>
      <c r="Y21" s="8">
        <v>10</v>
      </c>
      <c r="Z21" s="8"/>
      <c r="AA21" s="8"/>
      <c r="AB21" s="8"/>
      <c r="AC21" s="8"/>
      <c r="AD21" s="8"/>
      <c r="AE21" s="8">
        <v>10</v>
      </c>
      <c r="AF21" s="8"/>
      <c r="AG21" s="8"/>
      <c r="AH21" s="8">
        <v>10</v>
      </c>
      <c r="AI21" s="8"/>
      <c r="AJ21" s="8"/>
      <c r="AK21" s="8"/>
      <c r="AL21" s="8"/>
      <c r="AM21" s="8"/>
      <c r="AN21" s="8"/>
      <c r="AO21" s="8">
        <v>10</v>
      </c>
      <c r="AP21" s="8"/>
      <c r="AQ21" s="8"/>
      <c r="AR21" s="8"/>
      <c r="AS21" s="8"/>
      <c r="AT21" s="8"/>
      <c r="AU21" s="8"/>
      <c r="AV21" s="8"/>
      <c r="AW21" s="8">
        <v>10</v>
      </c>
      <c r="AX21" s="8"/>
      <c r="AY21" s="8"/>
      <c r="AZ21" s="8"/>
      <c r="BA21" s="8"/>
      <c r="BB21" s="8"/>
      <c r="BC21" s="8"/>
      <c r="BD21" s="8">
        <v>10</v>
      </c>
      <c r="BE21" s="8"/>
      <c r="BF21" s="8"/>
      <c r="BG21" s="8"/>
      <c r="BH21" s="8"/>
      <c r="BI21" s="8"/>
      <c r="BJ21" s="9">
        <f t="shared" si="0"/>
        <v>90</v>
      </c>
      <c r="BK21" s="11">
        <f>SUM(AG21:BI21)</f>
        <v>40</v>
      </c>
      <c r="BL21" s="25" t="s">
        <v>15</v>
      </c>
      <c r="BM21" s="26" t="s">
        <v>11</v>
      </c>
    </row>
    <row r="22" spans="1:65" s="10" customFormat="1" ht="39.9" customHeight="1">
      <c r="A22" s="27" t="s">
        <v>75</v>
      </c>
      <c r="B22" s="2"/>
      <c r="C22" s="7">
        <v>1533</v>
      </c>
      <c r="D22" s="8">
        <v>10</v>
      </c>
      <c r="E22" s="8"/>
      <c r="F22" s="8"/>
      <c r="G22" s="8"/>
      <c r="H22" s="8"/>
      <c r="I22" s="8"/>
      <c r="J22" s="8"/>
      <c r="K22" s="8"/>
      <c r="L22" s="8"/>
      <c r="M22" s="8"/>
      <c r="N22" s="8">
        <v>10</v>
      </c>
      <c r="O22" s="8"/>
      <c r="P22" s="8"/>
      <c r="Q22" s="8"/>
      <c r="R22" s="8"/>
      <c r="S22" s="8"/>
      <c r="T22" s="8">
        <v>10</v>
      </c>
      <c r="U22" s="8"/>
      <c r="V22" s="8"/>
      <c r="W22" s="8"/>
      <c r="X22" s="8"/>
      <c r="Y22" s="8">
        <v>10</v>
      </c>
      <c r="Z22" s="8"/>
      <c r="AA22" s="8"/>
      <c r="AB22" s="8"/>
      <c r="AC22" s="8"/>
      <c r="AD22" s="8"/>
      <c r="AE22" s="8">
        <v>10</v>
      </c>
      <c r="AF22" s="8"/>
      <c r="AG22" s="8"/>
      <c r="AH22" s="8">
        <v>10</v>
      </c>
      <c r="AI22" s="8"/>
      <c r="AJ22" s="8"/>
      <c r="AK22" s="8"/>
      <c r="AL22" s="8"/>
      <c r="AM22" s="8"/>
      <c r="AN22" s="8"/>
      <c r="AO22" s="8">
        <v>10</v>
      </c>
      <c r="AP22" s="8"/>
      <c r="AQ22" s="8"/>
      <c r="AR22" s="8"/>
      <c r="AS22" s="8"/>
      <c r="AT22" s="8"/>
      <c r="AU22" s="8"/>
      <c r="AV22" s="8"/>
      <c r="AW22" s="8">
        <v>10</v>
      </c>
      <c r="AX22" s="8"/>
      <c r="AY22" s="8"/>
      <c r="AZ22" s="8"/>
      <c r="BA22" s="8"/>
      <c r="BB22" s="8"/>
      <c r="BC22" s="8"/>
      <c r="BD22" s="8">
        <v>10</v>
      </c>
      <c r="BE22" s="8">
        <v>8</v>
      </c>
      <c r="BF22" s="8"/>
      <c r="BG22" s="8"/>
      <c r="BH22" s="8"/>
      <c r="BI22" s="8"/>
      <c r="BJ22" s="9">
        <f t="shared" si="0"/>
        <v>98</v>
      </c>
      <c r="BK22" s="28">
        <f>SUM(AG22:BI22)</f>
        <v>48</v>
      </c>
    </row>
    <row r="23" spans="1:65" s="10" customFormat="1" ht="39.9" customHeight="1">
      <c r="A23" s="14" t="s">
        <v>72</v>
      </c>
      <c r="B23" s="2"/>
      <c r="C23" s="7">
        <v>1534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9">
        <f t="shared" si="0"/>
        <v>0</v>
      </c>
      <c r="BK23" s="15"/>
      <c r="BL23" s="16" t="s">
        <v>2</v>
      </c>
    </row>
    <row r="24" spans="1:65" s="10" customFormat="1" ht="39.9" customHeight="1">
      <c r="A24" s="29" t="s">
        <v>76</v>
      </c>
      <c r="B24" s="2"/>
      <c r="C24" s="7">
        <v>1535</v>
      </c>
      <c r="D24" s="8">
        <v>10</v>
      </c>
      <c r="E24" s="8"/>
      <c r="F24" s="8"/>
      <c r="G24" s="8"/>
      <c r="H24" s="8"/>
      <c r="I24" s="8"/>
      <c r="J24" s="8"/>
      <c r="K24" s="8"/>
      <c r="L24" s="8"/>
      <c r="M24" s="8"/>
      <c r="N24" s="8">
        <v>10</v>
      </c>
      <c r="O24" s="8"/>
      <c r="P24" s="8"/>
      <c r="Q24" s="8"/>
      <c r="R24" s="8"/>
      <c r="S24" s="8"/>
      <c r="T24" s="8">
        <v>10</v>
      </c>
      <c r="U24" s="8">
        <v>8</v>
      </c>
      <c r="V24" s="8"/>
      <c r="W24" s="8"/>
      <c r="X24" s="8"/>
      <c r="Y24" s="8">
        <v>10</v>
      </c>
      <c r="Z24" s="8"/>
      <c r="AA24" s="8"/>
      <c r="AB24" s="8"/>
      <c r="AC24" s="8"/>
      <c r="AD24" s="8"/>
      <c r="AE24" s="8">
        <v>10</v>
      </c>
      <c r="AF24" s="8"/>
      <c r="AG24" s="8"/>
      <c r="AH24" s="8">
        <v>10</v>
      </c>
      <c r="AI24" s="8"/>
      <c r="AJ24" s="8"/>
      <c r="AK24" s="8"/>
      <c r="AL24" s="8"/>
      <c r="AM24" s="8"/>
      <c r="AN24" s="8"/>
      <c r="AO24" s="8">
        <v>10</v>
      </c>
      <c r="AP24" s="8"/>
      <c r="AQ24" s="8"/>
      <c r="AR24" s="8"/>
      <c r="AS24" s="8"/>
      <c r="AT24" s="8"/>
      <c r="AU24" s="8"/>
      <c r="AV24" s="8"/>
      <c r="AW24" s="8">
        <v>10</v>
      </c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9">
        <f t="shared" si="0"/>
        <v>88</v>
      </c>
      <c r="BK24" s="30">
        <f>SUM(AL24:BI24)</f>
        <v>20</v>
      </c>
    </row>
    <row r="25" spans="1:65" s="10" customFormat="1" ht="39.9" customHeight="1">
      <c r="A25" s="29" t="s">
        <v>76</v>
      </c>
      <c r="B25" s="31"/>
      <c r="C25" s="7">
        <v>1537</v>
      </c>
      <c r="D25" s="8">
        <v>10</v>
      </c>
      <c r="E25" s="8"/>
      <c r="F25" s="8">
        <v>8</v>
      </c>
      <c r="G25" s="8"/>
      <c r="H25" s="8"/>
      <c r="I25" s="8"/>
      <c r="J25" s="8"/>
      <c r="K25" s="8"/>
      <c r="L25" s="8"/>
      <c r="M25" s="8"/>
      <c r="N25" s="8">
        <v>10</v>
      </c>
      <c r="O25" s="8"/>
      <c r="P25" s="8"/>
      <c r="Q25" s="8"/>
      <c r="R25" s="8"/>
      <c r="S25" s="8"/>
      <c r="T25" s="8"/>
      <c r="U25" s="8"/>
      <c r="V25" s="8"/>
      <c r="W25" s="8"/>
      <c r="X25" s="8"/>
      <c r="Y25" s="8">
        <v>10</v>
      </c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>
        <v>4</v>
      </c>
      <c r="AM25" s="8"/>
      <c r="AN25" s="8"/>
      <c r="AO25" s="8">
        <v>10</v>
      </c>
      <c r="AP25" s="8"/>
      <c r="AQ25" s="8">
        <v>8</v>
      </c>
      <c r="AR25" s="8"/>
      <c r="AS25" s="8">
        <v>32</v>
      </c>
      <c r="AT25" s="8"/>
      <c r="AU25" s="8"/>
      <c r="AV25" s="8"/>
      <c r="AW25" s="8">
        <v>10</v>
      </c>
      <c r="AX25" s="8">
        <v>8</v>
      </c>
      <c r="AY25" s="8"/>
      <c r="AZ25" s="8"/>
      <c r="BA25" s="8"/>
      <c r="BB25" s="8"/>
      <c r="BC25" s="8"/>
      <c r="BD25" s="8"/>
      <c r="BE25" s="8">
        <v>8</v>
      </c>
      <c r="BF25" s="8">
        <v>8</v>
      </c>
      <c r="BG25" s="8"/>
      <c r="BH25" s="8"/>
      <c r="BI25" s="8"/>
      <c r="BJ25" s="9">
        <f t="shared" si="0"/>
        <v>126</v>
      </c>
      <c r="BK25" s="30">
        <f>SUM(AT25:BI25)</f>
        <v>34</v>
      </c>
      <c r="BL25" s="32" t="s">
        <v>105</v>
      </c>
      <c r="BM25" s="33" t="s">
        <v>19</v>
      </c>
    </row>
    <row r="26" spans="1:65" s="10" customFormat="1" ht="39.9" customHeight="1">
      <c r="A26" s="74" t="s">
        <v>70</v>
      </c>
      <c r="B26" s="2"/>
      <c r="C26" s="7">
        <v>1539</v>
      </c>
      <c r="D26" s="8">
        <v>10</v>
      </c>
      <c r="E26" s="8"/>
      <c r="F26" s="8"/>
      <c r="G26" s="8"/>
      <c r="H26" s="8"/>
      <c r="I26" s="8"/>
      <c r="J26" s="8"/>
      <c r="K26" s="8"/>
      <c r="L26" s="8"/>
      <c r="M26" s="8"/>
      <c r="N26" s="8">
        <v>10</v>
      </c>
      <c r="O26" s="8">
        <v>8</v>
      </c>
      <c r="P26" s="8"/>
      <c r="Q26" s="8"/>
      <c r="R26" s="8"/>
      <c r="S26" s="8"/>
      <c r="T26" s="8">
        <v>10</v>
      </c>
      <c r="U26" s="8"/>
      <c r="V26" s="8"/>
      <c r="W26" s="8"/>
      <c r="X26" s="8"/>
      <c r="Y26" s="8">
        <v>10</v>
      </c>
      <c r="Z26" s="8"/>
      <c r="AA26" s="8"/>
      <c r="AB26" s="8"/>
      <c r="AC26" s="8"/>
      <c r="AD26" s="8"/>
      <c r="AE26" s="8">
        <v>10</v>
      </c>
      <c r="AF26" s="8"/>
      <c r="AG26" s="8"/>
      <c r="AH26" s="8">
        <v>10</v>
      </c>
      <c r="AI26" s="8"/>
      <c r="AJ26" s="8"/>
      <c r="AK26" s="8"/>
      <c r="AL26" s="8"/>
      <c r="AM26" s="8"/>
      <c r="AN26" s="8"/>
      <c r="AO26" s="8">
        <v>10</v>
      </c>
      <c r="AP26" s="8"/>
      <c r="AQ26" s="8"/>
      <c r="AR26" s="8"/>
      <c r="AS26" s="8"/>
      <c r="AT26" s="8"/>
      <c r="AU26" s="8"/>
      <c r="AV26" s="8"/>
      <c r="AW26" s="8">
        <v>10</v>
      </c>
      <c r="AX26" s="8"/>
      <c r="AY26" s="8"/>
      <c r="AZ26" s="8"/>
      <c r="BA26" s="8"/>
      <c r="BB26" s="8"/>
      <c r="BC26" s="8"/>
      <c r="BD26" s="8">
        <v>10</v>
      </c>
      <c r="BE26" s="8"/>
      <c r="BF26" s="8"/>
      <c r="BG26" s="8"/>
      <c r="BH26" s="8"/>
      <c r="BI26" s="8"/>
      <c r="BJ26" s="9">
        <f t="shared" si="0"/>
        <v>98</v>
      </c>
      <c r="BK26" s="11">
        <f>SUM(AD26:BI26)</f>
        <v>50</v>
      </c>
    </row>
    <row r="27" spans="1:65" s="10" customFormat="1" ht="39.9" customHeight="1">
      <c r="A27" s="14" t="s">
        <v>72</v>
      </c>
      <c r="B27" s="2"/>
      <c r="C27" s="7">
        <v>1540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9">
        <f t="shared" si="0"/>
        <v>0</v>
      </c>
      <c r="BK27" s="15"/>
      <c r="BL27" s="16" t="s">
        <v>2</v>
      </c>
    </row>
    <row r="28" spans="1:65" s="10" customFormat="1" ht="39.9" customHeight="1">
      <c r="A28" s="18" t="s">
        <v>18</v>
      </c>
      <c r="B28" s="2"/>
      <c r="C28" s="7">
        <v>1541</v>
      </c>
      <c r="D28" s="8">
        <v>10</v>
      </c>
      <c r="E28" s="8"/>
      <c r="F28" s="8"/>
      <c r="G28" s="8"/>
      <c r="H28" s="8"/>
      <c r="I28" s="8"/>
      <c r="J28" s="8"/>
      <c r="K28" s="8"/>
      <c r="L28" s="8"/>
      <c r="M28" s="8"/>
      <c r="N28" s="8">
        <v>10</v>
      </c>
      <c r="O28" s="8"/>
      <c r="P28" s="8"/>
      <c r="Q28" s="8"/>
      <c r="R28" s="8"/>
      <c r="S28" s="8"/>
      <c r="T28" s="8">
        <v>10</v>
      </c>
      <c r="U28" s="8"/>
      <c r="V28" s="8"/>
      <c r="W28" s="8"/>
      <c r="X28" s="8"/>
      <c r="Y28" s="8">
        <v>10</v>
      </c>
      <c r="Z28" s="8"/>
      <c r="AA28" s="8"/>
      <c r="AB28" s="8"/>
      <c r="AC28" s="8"/>
      <c r="AD28" s="8"/>
      <c r="AE28" s="8">
        <v>10</v>
      </c>
      <c r="AF28" s="8"/>
      <c r="AG28" s="8"/>
      <c r="AH28" s="8">
        <v>10</v>
      </c>
      <c r="AI28" s="8"/>
      <c r="AJ28" s="8"/>
      <c r="AK28" s="8"/>
      <c r="AL28" s="8"/>
      <c r="AM28" s="8"/>
      <c r="AN28" s="8"/>
      <c r="AO28" s="8">
        <v>10</v>
      </c>
      <c r="AP28" s="8"/>
      <c r="AQ28" s="8"/>
      <c r="AR28" s="8"/>
      <c r="AS28" s="8"/>
      <c r="AT28" s="8"/>
      <c r="AU28" s="8"/>
      <c r="AV28" s="8"/>
      <c r="AW28" s="8">
        <v>10</v>
      </c>
      <c r="AX28" s="8"/>
      <c r="AY28" s="8"/>
      <c r="AZ28" s="8"/>
      <c r="BA28" s="8"/>
      <c r="BB28" s="8"/>
      <c r="BC28" s="8"/>
      <c r="BD28" s="8">
        <v>10</v>
      </c>
      <c r="BE28" s="8"/>
      <c r="BF28" s="8"/>
      <c r="BG28" s="8"/>
      <c r="BH28" s="8"/>
      <c r="BI28" s="8"/>
      <c r="BJ28" s="9">
        <f t="shared" si="0"/>
        <v>90</v>
      </c>
      <c r="BK28" s="19">
        <f>SUM(AG28:BI28)</f>
        <v>40</v>
      </c>
    </row>
    <row r="29" spans="1:65" s="10" customFormat="1" ht="39.9" customHeight="1">
      <c r="A29" s="74" t="s">
        <v>70</v>
      </c>
      <c r="B29" s="2"/>
      <c r="C29" s="7">
        <v>1542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>
        <v>10</v>
      </c>
      <c r="O29" s="8"/>
      <c r="P29" s="8">
        <v>8</v>
      </c>
      <c r="Q29" s="8"/>
      <c r="R29" s="8"/>
      <c r="S29" s="8"/>
      <c r="T29" s="8">
        <v>10</v>
      </c>
      <c r="U29" s="8"/>
      <c r="V29" s="8"/>
      <c r="W29" s="8"/>
      <c r="X29" s="8"/>
      <c r="Y29" s="8">
        <v>10</v>
      </c>
      <c r="Z29" s="8"/>
      <c r="AA29" s="8"/>
      <c r="AB29" s="8"/>
      <c r="AC29" s="8"/>
      <c r="AD29" s="8"/>
      <c r="AE29" s="8">
        <v>10</v>
      </c>
      <c r="AF29" s="8"/>
      <c r="AG29" s="8"/>
      <c r="AH29" s="8">
        <v>10</v>
      </c>
      <c r="AI29" s="8"/>
      <c r="AJ29" s="8"/>
      <c r="AK29" s="8"/>
      <c r="AL29" s="8"/>
      <c r="AM29" s="8"/>
      <c r="AN29" s="8"/>
      <c r="AO29" s="8">
        <v>10</v>
      </c>
      <c r="AP29" s="8"/>
      <c r="AQ29" s="8"/>
      <c r="AR29" s="8"/>
      <c r="AS29" s="8"/>
      <c r="AT29" s="8"/>
      <c r="AU29" s="8"/>
      <c r="AV29" s="8"/>
      <c r="AW29" s="8">
        <v>10</v>
      </c>
      <c r="AX29" s="8"/>
      <c r="AY29" s="8"/>
      <c r="AZ29" s="8"/>
      <c r="BA29" s="8"/>
      <c r="BB29" s="8"/>
      <c r="BC29" s="8"/>
      <c r="BD29" s="8">
        <v>10</v>
      </c>
      <c r="BE29" s="8"/>
      <c r="BF29" s="8"/>
      <c r="BG29" s="8"/>
      <c r="BH29" s="8"/>
      <c r="BI29" s="8"/>
      <c r="BJ29" s="9">
        <f t="shared" si="0"/>
        <v>88</v>
      </c>
      <c r="BK29" s="11">
        <f>SUM(AD29:BI29)</f>
        <v>50</v>
      </c>
    </row>
    <row r="30" spans="1:65" s="10" customFormat="1" ht="39.9" customHeight="1">
      <c r="A30" s="14" t="s">
        <v>72</v>
      </c>
      <c r="B30" s="2"/>
      <c r="C30" s="7">
        <v>1543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9">
        <f t="shared" si="0"/>
        <v>0</v>
      </c>
      <c r="BK30" s="15"/>
      <c r="BL30" s="16" t="s">
        <v>2</v>
      </c>
    </row>
    <row r="31" spans="1:65" s="10" customFormat="1" ht="39.9" customHeight="1">
      <c r="A31" s="14" t="s">
        <v>73</v>
      </c>
      <c r="B31" s="2"/>
      <c r="C31" s="7">
        <v>1544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>
        <v>10</v>
      </c>
      <c r="O31" s="8"/>
      <c r="P31" s="8"/>
      <c r="Q31" s="8"/>
      <c r="R31" s="8"/>
      <c r="S31" s="8"/>
      <c r="T31" s="8">
        <v>10</v>
      </c>
      <c r="U31" s="8"/>
      <c r="V31" s="8"/>
      <c r="W31" s="8"/>
      <c r="X31" s="8"/>
      <c r="Y31" s="8">
        <v>10</v>
      </c>
      <c r="Z31" s="8"/>
      <c r="AA31" s="8"/>
      <c r="AB31" s="8">
        <v>8</v>
      </c>
      <c r="AC31" s="8"/>
      <c r="AD31" s="8"/>
      <c r="AE31" s="8">
        <v>10</v>
      </c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9">
        <f t="shared" si="0"/>
        <v>48</v>
      </c>
      <c r="BK31" s="15"/>
      <c r="BL31" s="16" t="s">
        <v>2</v>
      </c>
      <c r="BM31" s="34" t="s">
        <v>16</v>
      </c>
    </row>
    <row r="32" spans="1:65" s="10" customFormat="1" ht="39.9" customHeight="1">
      <c r="A32" s="74" t="s">
        <v>70</v>
      </c>
      <c r="B32" s="2"/>
      <c r="C32" s="7">
        <v>1545</v>
      </c>
      <c r="D32" s="8">
        <v>10</v>
      </c>
      <c r="E32" s="8"/>
      <c r="F32" s="8"/>
      <c r="G32" s="8"/>
      <c r="H32" s="8"/>
      <c r="I32" s="8"/>
      <c r="J32" s="8"/>
      <c r="K32" s="8"/>
      <c r="L32" s="8"/>
      <c r="M32" s="8"/>
      <c r="N32" s="8">
        <v>10</v>
      </c>
      <c r="O32" s="8"/>
      <c r="P32" s="8"/>
      <c r="Q32" s="8"/>
      <c r="R32" s="8"/>
      <c r="S32" s="8"/>
      <c r="T32" s="8">
        <v>10</v>
      </c>
      <c r="U32" s="8"/>
      <c r="V32" s="8"/>
      <c r="W32" s="8"/>
      <c r="X32" s="8"/>
      <c r="Y32" s="8">
        <v>10</v>
      </c>
      <c r="Z32" s="8">
        <v>8</v>
      </c>
      <c r="AA32" s="8"/>
      <c r="AB32" s="8"/>
      <c r="AC32" s="8"/>
      <c r="AD32" s="8"/>
      <c r="AE32" s="8">
        <v>10</v>
      </c>
      <c r="AF32" s="8"/>
      <c r="AG32" s="8"/>
      <c r="AH32" s="8">
        <v>10</v>
      </c>
      <c r="AI32" s="8">
        <v>8</v>
      </c>
      <c r="AJ32" s="8"/>
      <c r="AK32" s="8"/>
      <c r="AL32" s="8"/>
      <c r="AM32" s="8"/>
      <c r="AN32" s="8"/>
      <c r="AO32" s="8">
        <v>10</v>
      </c>
      <c r="AP32" s="8">
        <v>8</v>
      </c>
      <c r="AQ32" s="8"/>
      <c r="AR32" s="8"/>
      <c r="AS32" s="8"/>
      <c r="AT32" s="8"/>
      <c r="AU32" s="8"/>
      <c r="AV32" s="8"/>
      <c r="AW32" s="8">
        <v>10</v>
      </c>
      <c r="AX32" s="8">
        <v>8</v>
      </c>
      <c r="AY32" s="8"/>
      <c r="AZ32" s="8"/>
      <c r="BA32" s="8"/>
      <c r="BB32" s="8"/>
      <c r="BC32" s="8"/>
      <c r="BD32" s="8">
        <v>10</v>
      </c>
      <c r="BE32" s="8"/>
      <c r="BF32" s="8"/>
      <c r="BG32" s="8">
        <v>8</v>
      </c>
      <c r="BH32" s="8"/>
      <c r="BI32" s="8"/>
      <c r="BJ32" s="9">
        <f t="shared" si="0"/>
        <v>130</v>
      </c>
      <c r="BK32" s="11">
        <f>SUM(AD32:BI32)</f>
        <v>82</v>
      </c>
    </row>
    <row r="33" spans="1:65" s="10" customFormat="1" ht="39.9" customHeight="1">
      <c r="A33" s="23"/>
      <c r="B33" s="24"/>
      <c r="C33" s="7">
        <v>1546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9">
        <f t="shared" si="0"/>
        <v>0</v>
      </c>
      <c r="BK33" s="15"/>
    </row>
    <row r="34" spans="1:65" s="10" customFormat="1" ht="39.9" customHeight="1">
      <c r="A34" s="74" t="s">
        <v>70</v>
      </c>
      <c r="B34" s="2"/>
      <c r="C34" s="7">
        <v>1547</v>
      </c>
      <c r="D34" s="8">
        <v>10</v>
      </c>
      <c r="E34" s="8"/>
      <c r="F34" s="8"/>
      <c r="G34" s="8"/>
      <c r="H34" s="8"/>
      <c r="I34" s="8"/>
      <c r="J34" s="8"/>
      <c r="K34" s="8"/>
      <c r="L34" s="8"/>
      <c r="M34" s="8"/>
      <c r="N34" s="8">
        <v>10</v>
      </c>
      <c r="O34" s="8"/>
      <c r="P34" s="8"/>
      <c r="Q34" s="8"/>
      <c r="R34" s="8"/>
      <c r="S34" s="8"/>
      <c r="T34" s="8">
        <v>10</v>
      </c>
      <c r="U34" s="8"/>
      <c r="V34" s="8"/>
      <c r="W34" s="8">
        <v>8</v>
      </c>
      <c r="X34" s="8"/>
      <c r="Y34" s="8">
        <v>10</v>
      </c>
      <c r="Z34" s="8">
        <v>8</v>
      </c>
      <c r="AA34" s="8"/>
      <c r="AB34" s="8"/>
      <c r="AC34" s="8"/>
      <c r="AD34" s="8"/>
      <c r="AE34" s="8">
        <v>10</v>
      </c>
      <c r="AF34" s="8"/>
      <c r="AG34" s="8"/>
      <c r="AH34" s="8">
        <v>10</v>
      </c>
      <c r="AI34" s="8"/>
      <c r="AJ34" s="8"/>
      <c r="AK34" s="8"/>
      <c r="AL34" s="8"/>
      <c r="AM34" s="8"/>
      <c r="AN34" s="8"/>
      <c r="AO34" s="8">
        <v>10</v>
      </c>
      <c r="AP34" s="8"/>
      <c r="AQ34" s="8"/>
      <c r="AR34" s="8"/>
      <c r="AS34" s="8"/>
      <c r="AT34" s="8"/>
      <c r="AU34" s="8"/>
      <c r="AV34" s="8"/>
      <c r="AW34" s="8">
        <v>10</v>
      </c>
      <c r="AX34" s="8"/>
      <c r="AY34" s="8"/>
      <c r="AZ34" s="8"/>
      <c r="BA34" s="8"/>
      <c r="BB34" s="8"/>
      <c r="BC34" s="8"/>
      <c r="BD34" s="8">
        <v>10</v>
      </c>
      <c r="BE34" s="8"/>
      <c r="BF34" s="8"/>
      <c r="BG34" s="8"/>
      <c r="BH34" s="8"/>
      <c r="BI34" s="8"/>
      <c r="BJ34" s="9">
        <f t="shared" si="0"/>
        <v>106</v>
      </c>
      <c r="BK34" s="11">
        <f>SUM(AD34:BI34)</f>
        <v>50</v>
      </c>
    </row>
    <row r="35" spans="1:65" s="10" customFormat="1" ht="39.9" customHeight="1">
      <c r="A35" s="18" t="s">
        <v>18</v>
      </c>
      <c r="B35" s="2"/>
      <c r="C35" s="7">
        <v>1548</v>
      </c>
      <c r="D35" s="8">
        <v>10</v>
      </c>
      <c r="E35" s="8"/>
      <c r="F35" s="8"/>
      <c r="G35" s="8"/>
      <c r="H35" s="8"/>
      <c r="I35" s="8"/>
      <c r="J35" s="8"/>
      <c r="K35" s="8"/>
      <c r="L35" s="8"/>
      <c r="M35" s="8"/>
      <c r="N35" s="8">
        <v>10</v>
      </c>
      <c r="O35" s="8"/>
      <c r="P35" s="8"/>
      <c r="Q35" s="8"/>
      <c r="R35" s="8"/>
      <c r="S35" s="8"/>
      <c r="T35" s="8">
        <v>10</v>
      </c>
      <c r="U35" s="8"/>
      <c r="V35" s="8"/>
      <c r="W35" s="8"/>
      <c r="X35" s="8"/>
      <c r="Y35" s="8">
        <v>10</v>
      </c>
      <c r="Z35" s="8"/>
      <c r="AA35" s="8"/>
      <c r="AB35" s="8"/>
      <c r="AC35" s="8"/>
      <c r="AD35" s="8"/>
      <c r="AE35" s="8">
        <v>10</v>
      </c>
      <c r="AF35" s="8"/>
      <c r="AG35" s="8"/>
      <c r="AH35" s="8">
        <v>10</v>
      </c>
      <c r="AI35" s="8"/>
      <c r="AJ35" s="8"/>
      <c r="AK35" s="8"/>
      <c r="AL35" s="8"/>
      <c r="AM35" s="8"/>
      <c r="AN35" s="8"/>
      <c r="AO35" s="8">
        <v>10</v>
      </c>
      <c r="AP35" s="8"/>
      <c r="AQ35" s="8"/>
      <c r="AR35" s="8"/>
      <c r="AS35" s="8"/>
      <c r="AT35" s="8"/>
      <c r="AU35" s="8"/>
      <c r="AV35" s="8"/>
      <c r="AW35" s="8">
        <v>10</v>
      </c>
      <c r="AX35" s="8"/>
      <c r="AY35" s="8"/>
      <c r="AZ35" s="8"/>
      <c r="BA35" s="8"/>
      <c r="BB35" s="8"/>
      <c r="BC35" s="8"/>
      <c r="BD35" s="8">
        <v>10</v>
      </c>
      <c r="BE35" s="8"/>
      <c r="BF35" s="8"/>
      <c r="BG35" s="8"/>
      <c r="BH35" s="8"/>
      <c r="BI35" s="8"/>
      <c r="BJ35" s="9">
        <f t="shared" si="0"/>
        <v>90</v>
      </c>
      <c r="BK35" s="19">
        <f>SUM(AG35:BI35)</f>
        <v>40</v>
      </c>
    </row>
    <row r="36" spans="1:65" s="10" customFormat="1" ht="39.9" customHeight="1">
      <c r="A36" s="14" t="s">
        <v>72</v>
      </c>
      <c r="B36" s="2"/>
      <c r="C36" s="7">
        <v>1549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9">
        <f t="shared" si="0"/>
        <v>0</v>
      </c>
      <c r="BK36" s="15"/>
      <c r="BL36" s="16" t="s">
        <v>2</v>
      </c>
    </row>
    <row r="37" spans="1:65" s="10" customFormat="1" ht="39.9" customHeight="1">
      <c r="A37" s="21" t="s">
        <v>77</v>
      </c>
      <c r="B37" s="2"/>
      <c r="C37" s="7">
        <v>1551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9">
        <f t="shared" si="0"/>
        <v>0</v>
      </c>
      <c r="BK37" s="15"/>
      <c r="BL37" s="16" t="s">
        <v>1</v>
      </c>
    </row>
    <row r="38" spans="1:65" s="10" customFormat="1" ht="39.9" customHeight="1">
      <c r="A38" s="14" t="s">
        <v>72</v>
      </c>
      <c r="B38" s="2"/>
      <c r="C38" s="7">
        <v>1552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9">
        <f t="shared" si="0"/>
        <v>0</v>
      </c>
      <c r="BK38" s="15"/>
      <c r="BL38" s="16" t="s">
        <v>2</v>
      </c>
    </row>
    <row r="39" spans="1:65" s="10" customFormat="1" ht="39.9" customHeight="1">
      <c r="A39" s="74" t="s">
        <v>70</v>
      </c>
      <c r="B39" s="2"/>
      <c r="C39" s="7">
        <v>1554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>
        <v>8</v>
      </c>
      <c r="X39" s="8">
        <v>16</v>
      </c>
      <c r="Y39" s="8">
        <v>10</v>
      </c>
      <c r="Z39" s="8">
        <v>8</v>
      </c>
      <c r="AA39" s="8">
        <v>8</v>
      </c>
      <c r="AB39" s="8">
        <v>8</v>
      </c>
      <c r="AC39" s="8">
        <v>8</v>
      </c>
      <c r="AD39" s="8"/>
      <c r="AE39" s="8">
        <v>10</v>
      </c>
      <c r="AF39" s="8"/>
      <c r="AG39" s="8"/>
      <c r="AH39" s="8">
        <v>10</v>
      </c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>
        <v>10</v>
      </c>
      <c r="AX39" s="8"/>
      <c r="AY39" s="8"/>
      <c r="AZ39" s="8"/>
      <c r="BA39" s="8"/>
      <c r="BB39" s="8"/>
      <c r="BC39" s="8"/>
      <c r="BD39" s="8">
        <v>10</v>
      </c>
      <c r="BE39" s="8">
        <v>8</v>
      </c>
      <c r="BF39" s="8"/>
      <c r="BG39" s="8">
        <v>8</v>
      </c>
      <c r="BH39" s="8"/>
      <c r="BI39" s="8"/>
      <c r="BJ39" s="9">
        <f t="shared" si="0"/>
        <v>122</v>
      </c>
      <c r="BK39" s="11">
        <f>SUM(AD39:BI39)</f>
        <v>56</v>
      </c>
    </row>
    <row r="40" spans="1:65" s="10" customFormat="1" ht="39.9" customHeight="1">
      <c r="A40" s="21" t="s">
        <v>77</v>
      </c>
      <c r="B40" s="2"/>
      <c r="C40" s="7">
        <v>1557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9">
        <f t="shared" si="0"/>
        <v>0</v>
      </c>
      <c r="BK40" s="15"/>
      <c r="BL40" s="16" t="s">
        <v>1</v>
      </c>
    </row>
    <row r="41" spans="1:65" s="10" customFormat="1" ht="39.9" customHeight="1">
      <c r="A41" s="33" t="s">
        <v>78</v>
      </c>
      <c r="B41" s="2"/>
      <c r="C41" s="7">
        <v>1558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9">
        <f t="shared" si="0"/>
        <v>0</v>
      </c>
      <c r="BL41" s="35" t="s">
        <v>5</v>
      </c>
    </row>
    <row r="42" spans="1:65" s="10" customFormat="1" ht="39.9" customHeight="1">
      <c r="A42" s="14" t="s">
        <v>72</v>
      </c>
      <c r="B42" s="2"/>
      <c r="C42" s="7">
        <v>1559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9">
        <f t="shared" si="0"/>
        <v>0</v>
      </c>
      <c r="BK42" s="15"/>
      <c r="BL42" s="36" t="s">
        <v>2</v>
      </c>
      <c r="BM42" s="37" t="s">
        <v>25</v>
      </c>
    </row>
    <row r="43" spans="1:65" s="10" customFormat="1" ht="39.9" customHeight="1">
      <c r="A43" s="21" t="s">
        <v>74</v>
      </c>
      <c r="B43" s="2"/>
      <c r="C43" s="7">
        <v>1560</v>
      </c>
      <c r="D43" s="8">
        <v>10</v>
      </c>
      <c r="E43" s="8"/>
      <c r="F43" s="8"/>
      <c r="G43" s="8"/>
      <c r="H43" s="8">
        <v>8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9">
        <f t="shared" si="0"/>
        <v>18</v>
      </c>
      <c r="BK43" s="15"/>
      <c r="BL43" s="36" t="s">
        <v>1</v>
      </c>
    </row>
    <row r="44" spans="1:65" s="10" customFormat="1" ht="39.9" customHeight="1">
      <c r="A44" s="14" t="s">
        <v>73</v>
      </c>
      <c r="B44" s="2"/>
      <c r="C44" s="7">
        <v>1562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9">
        <f t="shared" si="0"/>
        <v>0</v>
      </c>
      <c r="BK44" s="17"/>
      <c r="BL44" s="36" t="s">
        <v>1</v>
      </c>
    </row>
    <row r="45" spans="1:65" s="10" customFormat="1" ht="39.9" customHeight="1">
      <c r="A45" s="74" t="s">
        <v>70</v>
      </c>
      <c r="B45" s="2"/>
      <c r="C45" s="7">
        <v>1564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>
        <v>10</v>
      </c>
      <c r="O45" s="8"/>
      <c r="P45" s="8"/>
      <c r="Q45" s="8">
        <v>8</v>
      </c>
      <c r="R45" s="8"/>
      <c r="S45" s="8"/>
      <c r="T45" s="8">
        <v>10</v>
      </c>
      <c r="U45" s="8">
        <v>8</v>
      </c>
      <c r="V45" s="8"/>
      <c r="W45" s="8"/>
      <c r="X45" s="8">
        <v>24</v>
      </c>
      <c r="Y45" s="8"/>
      <c r="Z45" s="8"/>
      <c r="AA45" s="8"/>
      <c r="AB45" s="8"/>
      <c r="AC45" s="8"/>
      <c r="AD45" s="8"/>
      <c r="AE45" s="8">
        <v>10</v>
      </c>
      <c r="AF45" s="8"/>
      <c r="AG45" s="8"/>
      <c r="AH45" s="8"/>
      <c r="AI45" s="8"/>
      <c r="AJ45" s="8"/>
      <c r="AK45" s="8"/>
      <c r="AL45" s="8"/>
      <c r="AM45" s="8"/>
      <c r="AN45" s="8"/>
      <c r="AO45" s="8">
        <v>10</v>
      </c>
      <c r="AP45" s="8">
        <v>8</v>
      </c>
      <c r="AQ45" s="8"/>
      <c r="AR45" s="8"/>
      <c r="AS45" s="8"/>
      <c r="AT45" s="8"/>
      <c r="AU45" s="8"/>
      <c r="AV45" s="8">
        <v>8</v>
      </c>
      <c r="AW45" s="8">
        <v>10</v>
      </c>
      <c r="AX45" s="8"/>
      <c r="AY45" s="8"/>
      <c r="AZ45" s="8"/>
      <c r="BA45" s="8"/>
      <c r="BB45" s="8"/>
      <c r="BC45" s="8"/>
      <c r="BD45" s="8">
        <v>10</v>
      </c>
      <c r="BE45" s="8"/>
      <c r="BF45" s="8"/>
      <c r="BG45" s="8"/>
      <c r="BH45" s="8"/>
      <c r="BI45" s="8"/>
      <c r="BJ45" s="9">
        <f t="shared" si="0"/>
        <v>116</v>
      </c>
      <c r="BK45" s="11">
        <f>SUM(AD45:BI45)</f>
        <v>56</v>
      </c>
    </row>
    <row r="46" spans="1:65" s="10" customFormat="1" ht="39.9" customHeight="1">
      <c r="A46" s="21" t="s">
        <v>77</v>
      </c>
      <c r="B46" s="2"/>
      <c r="C46" s="7">
        <v>1565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9">
        <f t="shared" si="0"/>
        <v>0</v>
      </c>
      <c r="BK46" s="15"/>
      <c r="BL46" s="36" t="s">
        <v>1</v>
      </c>
    </row>
    <row r="47" spans="1:65" s="10" customFormat="1" ht="39.9" customHeight="1">
      <c r="A47" s="74" t="s">
        <v>70</v>
      </c>
      <c r="B47" s="2"/>
      <c r="C47" s="7">
        <v>1566</v>
      </c>
      <c r="D47" s="8">
        <v>10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>
        <v>10</v>
      </c>
      <c r="U47" s="8"/>
      <c r="V47" s="8"/>
      <c r="W47" s="8"/>
      <c r="X47" s="8"/>
      <c r="Y47" s="8">
        <v>10</v>
      </c>
      <c r="Z47" s="8"/>
      <c r="AA47" s="8"/>
      <c r="AB47" s="8"/>
      <c r="AC47" s="8"/>
      <c r="AD47" s="8">
        <v>8</v>
      </c>
      <c r="AE47" s="8">
        <v>10</v>
      </c>
      <c r="AF47" s="8">
        <v>16</v>
      </c>
      <c r="AG47" s="8"/>
      <c r="AH47" s="8">
        <v>10</v>
      </c>
      <c r="AI47" s="8"/>
      <c r="AJ47" s="8"/>
      <c r="AK47" s="8"/>
      <c r="AL47" s="8"/>
      <c r="AM47" s="8"/>
      <c r="AN47" s="8"/>
      <c r="AO47" s="8">
        <v>10</v>
      </c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9">
        <f t="shared" si="0"/>
        <v>84</v>
      </c>
      <c r="BK47" s="11">
        <f>SUM(AG47:BI47)</f>
        <v>20</v>
      </c>
      <c r="BL47" s="20" t="s">
        <v>15</v>
      </c>
      <c r="BM47" s="38" t="s">
        <v>11</v>
      </c>
    </row>
    <row r="48" spans="1:65" s="10" customFormat="1" ht="39.9" customHeight="1">
      <c r="A48" s="74" t="s">
        <v>70</v>
      </c>
      <c r="B48" s="2"/>
      <c r="C48" s="7">
        <v>1567</v>
      </c>
      <c r="D48" s="8">
        <v>10</v>
      </c>
      <c r="E48" s="8"/>
      <c r="F48" s="8"/>
      <c r="G48" s="8"/>
      <c r="H48" s="8"/>
      <c r="I48" s="8"/>
      <c r="J48" s="8"/>
      <c r="K48" s="8"/>
      <c r="L48" s="8"/>
      <c r="M48" s="8"/>
      <c r="N48" s="8">
        <v>10</v>
      </c>
      <c r="O48" s="8"/>
      <c r="P48" s="8"/>
      <c r="Q48" s="8"/>
      <c r="R48" s="8"/>
      <c r="S48" s="8"/>
      <c r="T48" s="8">
        <v>10</v>
      </c>
      <c r="U48" s="8"/>
      <c r="V48" s="8"/>
      <c r="W48" s="8">
        <v>8</v>
      </c>
      <c r="X48" s="8"/>
      <c r="Y48" s="8">
        <v>10</v>
      </c>
      <c r="Z48" s="8"/>
      <c r="AA48" s="8">
        <v>8</v>
      </c>
      <c r="AB48" s="8">
        <v>8</v>
      </c>
      <c r="AC48" s="8"/>
      <c r="AD48" s="8"/>
      <c r="AE48" s="8">
        <v>10</v>
      </c>
      <c r="AF48" s="8"/>
      <c r="AG48" s="8"/>
      <c r="AH48" s="8">
        <v>10</v>
      </c>
      <c r="AI48" s="8"/>
      <c r="AJ48" s="8"/>
      <c r="AK48" s="8"/>
      <c r="AL48" s="8"/>
      <c r="AM48" s="8"/>
      <c r="AN48" s="8"/>
      <c r="AO48" s="8">
        <v>10</v>
      </c>
      <c r="AP48" s="8"/>
      <c r="AQ48" s="8"/>
      <c r="AR48" s="8"/>
      <c r="AS48" s="8"/>
      <c r="AT48" s="8"/>
      <c r="AU48" s="8"/>
      <c r="AV48" s="8"/>
      <c r="AW48" s="8">
        <v>10</v>
      </c>
      <c r="AX48" s="8"/>
      <c r="AY48" s="8"/>
      <c r="AZ48" s="8"/>
      <c r="BA48" s="8"/>
      <c r="BB48" s="8"/>
      <c r="BC48" s="8"/>
      <c r="BD48" s="8">
        <v>10</v>
      </c>
      <c r="BE48" s="8"/>
      <c r="BF48" s="8"/>
      <c r="BG48" s="8"/>
      <c r="BH48" s="8"/>
      <c r="BI48" s="8"/>
      <c r="BJ48" s="9">
        <f t="shared" si="0"/>
        <v>114</v>
      </c>
      <c r="BK48" s="11">
        <f>SUM(AD48:BI48)</f>
        <v>50</v>
      </c>
      <c r="BL48" s="39"/>
    </row>
    <row r="49" spans="1:65" s="10" customFormat="1" ht="39.9" customHeight="1">
      <c r="A49" s="14" t="s">
        <v>72</v>
      </c>
      <c r="B49" s="2"/>
      <c r="C49" s="7">
        <v>1568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9">
        <f t="shared" si="0"/>
        <v>0</v>
      </c>
      <c r="BK49" s="15"/>
      <c r="BL49" s="36" t="s">
        <v>1</v>
      </c>
    </row>
    <row r="50" spans="1:65" s="10" customFormat="1" ht="39.9" customHeight="1">
      <c r="A50" s="29" t="s">
        <v>76</v>
      </c>
      <c r="B50" s="2"/>
      <c r="C50" s="7">
        <v>1569</v>
      </c>
      <c r="D50" s="8">
        <v>10</v>
      </c>
      <c r="E50" s="8"/>
      <c r="F50" s="8"/>
      <c r="G50" s="8"/>
      <c r="H50" s="8"/>
      <c r="I50" s="8"/>
      <c r="J50" s="8"/>
      <c r="K50" s="8"/>
      <c r="L50" s="8"/>
      <c r="M50" s="8"/>
      <c r="N50" s="8">
        <v>10</v>
      </c>
      <c r="O50" s="8">
        <v>8</v>
      </c>
      <c r="P50" s="8"/>
      <c r="Q50" s="8"/>
      <c r="R50" s="8">
        <v>24</v>
      </c>
      <c r="S50" s="8"/>
      <c r="T50" s="8">
        <v>10</v>
      </c>
      <c r="U50" s="8">
        <v>8</v>
      </c>
      <c r="V50" s="8"/>
      <c r="W50" s="8"/>
      <c r="X50" s="8">
        <v>8</v>
      </c>
      <c r="Y50" s="8">
        <v>10</v>
      </c>
      <c r="Z50" s="8">
        <v>8</v>
      </c>
      <c r="AA50" s="8">
        <v>8</v>
      </c>
      <c r="AB50" s="8"/>
      <c r="AC50" s="8"/>
      <c r="AD50" s="8"/>
      <c r="AE50" s="8">
        <v>10</v>
      </c>
      <c r="AF50" s="8"/>
      <c r="AG50" s="8"/>
      <c r="AH50" s="8">
        <v>10</v>
      </c>
      <c r="AI50" s="8">
        <v>8</v>
      </c>
      <c r="AJ50" s="8"/>
      <c r="AK50" s="8"/>
      <c r="AL50" s="8"/>
      <c r="AM50" s="8"/>
      <c r="AN50" s="8"/>
      <c r="AO50" s="8">
        <v>10</v>
      </c>
      <c r="AP50" s="8"/>
      <c r="AQ50" s="8">
        <v>8</v>
      </c>
      <c r="AR50" s="8"/>
      <c r="AS50" s="8"/>
      <c r="AT50" s="8"/>
      <c r="AU50" s="8"/>
      <c r="AV50" s="8"/>
      <c r="AW50" s="8">
        <v>10</v>
      </c>
      <c r="AX50" s="8"/>
      <c r="AY50" s="8">
        <v>8</v>
      </c>
      <c r="AZ50" s="8"/>
      <c r="BA50" s="8"/>
      <c r="BB50" s="8"/>
      <c r="BC50" s="8"/>
      <c r="BD50" s="8">
        <v>10</v>
      </c>
      <c r="BE50" s="8"/>
      <c r="BF50" s="8">
        <v>8</v>
      </c>
      <c r="BG50" s="8"/>
      <c r="BH50" s="8"/>
      <c r="BI50" s="8"/>
      <c r="BJ50" s="9">
        <f t="shared" si="0"/>
        <v>186</v>
      </c>
      <c r="BK50" s="30">
        <f>SUM(AL50:BI50)</f>
        <v>54</v>
      </c>
    </row>
    <row r="51" spans="1:65" s="10" customFormat="1" ht="39.9" customHeight="1">
      <c r="A51" s="33" t="s">
        <v>79</v>
      </c>
      <c r="B51" s="2"/>
      <c r="C51" s="7">
        <v>1570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>
        <v>8</v>
      </c>
      <c r="AD51" s="8">
        <v>8</v>
      </c>
      <c r="AE51" s="8">
        <v>10</v>
      </c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9">
        <f t="shared" si="0"/>
        <v>26</v>
      </c>
      <c r="BK51" s="15"/>
      <c r="BL51" s="36" t="s">
        <v>1</v>
      </c>
      <c r="BM51" s="40" t="s">
        <v>80</v>
      </c>
    </row>
    <row r="52" spans="1:65" s="10" customFormat="1" ht="39.9" customHeight="1">
      <c r="A52" s="21" t="s">
        <v>77</v>
      </c>
      <c r="B52" s="2"/>
      <c r="C52" s="7">
        <v>1571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9">
        <f t="shared" si="0"/>
        <v>0</v>
      </c>
      <c r="BK52" s="15"/>
      <c r="BL52" s="36" t="s">
        <v>1</v>
      </c>
    </row>
    <row r="53" spans="1:65" s="10" customFormat="1" ht="39.9" customHeight="1">
      <c r="A53" s="74" t="s">
        <v>70</v>
      </c>
      <c r="B53" s="2"/>
      <c r="C53" s="7">
        <v>1572</v>
      </c>
      <c r="D53" s="8"/>
      <c r="E53" s="8"/>
      <c r="F53" s="8"/>
      <c r="G53" s="8"/>
      <c r="H53" s="8"/>
      <c r="I53" s="8">
        <v>8</v>
      </c>
      <c r="J53" s="8"/>
      <c r="K53" s="8">
        <v>16</v>
      </c>
      <c r="L53" s="8"/>
      <c r="M53" s="8"/>
      <c r="N53" s="8"/>
      <c r="O53" s="8"/>
      <c r="P53" s="8"/>
      <c r="Q53" s="8"/>
      <c r="R53" s="8"/>
      <c r="S53" s="8">
        <v>8</v>
      </c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>
        <v>8</v>
      </c>
      <c r="AV53" s="8"/>
      <c r="AW53" s="8"/>
      <c r="AX53" s="8"/>
      <c r="AY53" s="8"/>
      <c r="AZ53" s="8">
        <v>8</v>
      </c>
      <c r="BA53" s="8"/>
      <c r="BB53" s="8"/>
      <c r="BC53" s="8">
        <v>8</v>
      </c>
      <c r="BD53" s="8">
        <v>10</v>
      </c>
      <c r="BE53" s="8"/>
      <c r="BF53" s="8"/>
      <c r="BG53" s="8">
        <v>8</v>
      </c>
      <c r="BH53" s="8"/>
      <c r="BI53" s="8"/>
      <c r="BJ53" s="9">
        <f t="shared" si="0"/>
        <v>74</v>
      </c>
      <c r="BK53" s="11">
        <f>SUM(AD53:BI53)</f>
        <v>42</v>
      </c>
    </row>
    <row r="54" spans="1:65" s="10" customFormat="1" ht="39.9" customHeight="1">
      <c r="A54" s="74" t="s">
        <v>70</v>
      </c>
      <c r="B54" s="2"/>
      <c r="C54" s="7">
        <v>1573</v>
      </c>
      <c r="D54" s="8"/>
      <c r="E54" s="8"/>
      <c r="F54" s="8">
        <v>8</v>
      </c>
      <c r="G54" s="8"/>
      <c r="H54" s="8">
        <v>8</v>
      </c>
      <c r="I54" s="8"/>
      <c r="J54" s="8">
        <v>8</v>
      </c>
      <c r="K54" s="8"/>
      <c r="L54" s="8"/>
      <c r="M54" s="8"/>
      <c r="N54" s="8"/>
      <c r="O54" s="8">
        <v>8</v>
      </c>
      <c r="P54" s="8">
        <v>8</v>
      </c>
      <c r="Q54" s="8"/>
      <c r="R54" s="8"/>
      <c r="S54" s="8"/>
      <c r="T54" s="8"/>
      <c r="U54" s="8"/>
      <c r="V54" s="8"/>
      <c r="W54" s="8"/>
      <c r="X54" s="8"/>
      <c r="Y54" s="8"/>
      <c r="Z54" s="8"/>
      <c r="AA54" s="8">
        <v>8</v>
      </c>
      <c r="AB54" s="8">
        <v>8</v>
      </c>
      <c r="AC54" s="8">
        <v>8</v>
      </c>
      <c r="AD54" s="8"/>
      <c r="AE54" s="8"/>
      <c r="AF54" s="8"/>
      <c r="AG54" s="8"/>
      <c r="AH54" s="8">
        <v>10</v>
      </c>
      <c r="AI54" s="8">
        <v>8</v>
      </c>
      <c r="AJ54" s="8"/>
      <c r="AK54" s="8"/>
      <c r="AL54" s="8"/>
      <c r="AM54" s="8">
        <v>8</v>
      </c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9">
        <f t="shared" si="0"/>
        <v>90</v>
      </c>
      <c r="BK54" s="11">
        <f>SUM(AD54:BI54)</f>
        <v>26</v>
      </c>
    </row>
    <row r="55" spans="1:65" s="10" customFormat="1" ht="39.9" customHeight="1">
      <c r="A55" s="14" t="s">
        <v>72</v>
      </c>
      <c r="B55" s="2"/>
      <c r="C55" s="7">
        <v>1576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9">
        <f t="shared" si="0"/>
        <v>0</v>
      </c>
      <c r="BK55" s="15"/>
      <c r="BL55" s="36" t="s">
        <v>1</v>
      </c>
    </row>
    <row r="56" spans="1:65" s="10" customFormat="1" ht="39.9" customHeight="1">
      <c r="A56" s="14" t="s">
        <v>73</v>
      </c>
      <c r="B56" s="2"/>
      <c r="C56" s="7">
        <v>1580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9">
        <f t="shared" si="0"/>
        <v>0</v>
      </c>
      <c r="BK56" s="17"/>
      <c r="BL56" s="36" t="s">
        <v>1</v>
      </c>
    </row>
    <row r="57" spans="1:65" s="10" customFormat="1" ht="39.9" customHeight="1">
      <c r="A57" s="14" t="s">
        <v>72</v>
      </c>
      <c r="B57" s="2"/>
      <c r="C57" s="7">
        <v>1581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9">
        <f t="shared" si="0"/>
        <v>0</v>
      </c>
      <c r="BK57" s="15"/>
      <c r="BL57" s="36" t="s">
        <v>1</v>
      </c>
    </row>
    <row r="58" spans="1:65" s="10" customFormat="1" ht="39.9" customHeight="1">
      <c r="A58" s="14" t="s">
        <v>72</v>
      </c>
      <c r="B58" s="2"/>
      <c r="C58" s="7">
        <v>1582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9">
        <f t="shared" si="0"/>
        <v>0</v>
      </c>
      <c r="BK58" s="15"/>
      <c r="BL58" s="36" t="s">
        <v>1</v>
      </c>
      <c r="BM58" s="41" t="s">
        <v>6</v>
      </c>
    </row>
    <row r="59" spans="1:65" s="10" customFormat="1" ht="39.9" customHeight="1">
      <c r="A59" s="74" t="s">
        <v>70</v>
      </c>
      <c r="B59" s="2"/>
      <c r="C59" s="7">
        <v>1583</v>
      </c>
      <c r="D59" s="8">
        <v>10</v>
      </c>
      <c r="E59" s="8"/>
      <c r="F59" s="8"/>
      <c r="G59" s="8"/>
      <c r="H59" s="8"/>
      <c r="I59" s="8"/>
      <c r="J59" s="8"/>
      <c r="K59" s="8"/>
      <c r="L59" s="8"/>
      <c r="M59" s="8"/>
      <c r="N59" s="8">
        <v>10</v>
      </c>
      <c r="O59" s="8"/>
      <c r="P59" s="8"/>
      <c r="Q59" s="8"/>
      <c r="R59" s="8"/>
      <c r="S59" s="8"/>
      <c r="T59" s="8">
        <v>10</v>
      </c>
      <c r="U59" s="8"/>
      <c r="V59" s="8"/>
      <c r="W59" s="8"/>
      <c r="X59" s="8"/>
      <c r="Y59" s="8">
        <v>10</v>
      </c>
      <c r="Z59" s="8"/>
      <c r="AA59" s="8"/>
      <c r="AB59" s="8"/>
      <c r="AC59" s="8"/>
      <c r="AD59" s="8"/>
      <c r="AE59" s="8">
        <v>10</v>
      </c>
      <c r="AF59" s="8"/>
      <c r="AG59" s="8"/>
      <c r="AH59" s="8">
        <v>10</v>
      </c>
      <c r="AI59" s="8"/>
      <c r="AJ59" s="8"/>
      <c r="AK59" s="8"/>
      <c r="AL59" s="8"/>
      <c r="AM59" s="8"/>
      <c r="AN59" s="8"/>
      <c r="AO59" s="8">
        <v>10</v>
      </c>
      <c r="AP59" s="8"/>
      <c r="AQ59" s="8"/>
      <c r="AR59" s="8"/>
      <c r="AS59" s="8"/>
      <c r="AT59" s="8"/>
      <c r="AU59" s="8"/>
      <c r="AV59" s="8"/>
      <c r="AW59" s="8">
        <v>10</v>
      </c>
      <c r="AX59" s="8"/>
      <c r="AY59" s="8"/>
      <c r="AZ59" s="8"/>
      <c r="BA59" s="8"/>
      <c r="BB59" s="8"/>
      <c r="BC59" s="8"/>
      <c r="BD59" s="8">
        <v>10</v>
      </c>
      <c r="BE59" s="8"/>
      <c r="BF59" s="8"/>
      <c r="BG59" s="8"/>
      <c r="BH59" s="8"/>
      <c r="BI59" s="8"/>
      <c r="BJ59" s="9">
        <f t="shared" si="0"/>
        <v>90</v>
      </c>
      <c r="BK59" s="11">
        <f>SUM(AD59:BI59)</f>
        <v>50</v>
      </c>
    </row>
    <row r="60" spans="1:65" s="10" customFormat="1" ht="39.9" customHeight="1">
      <c r="A60" s="21" t="s">
        <v>77</v>
      </c>
      <c r="B60" s="2"/>
      <c r="C60" s="7">
        <v>1584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9">
        <f t="shared" si="0"/>
        <v>0</v>
      </c>
      <c r="BK60" s="15"/>
      <c r="BL60" s="36" t="s">
        <v>1</v>
      </c>
    </row>
    <row r="61" spans="1:65" s="10" customFormat="1" ht="39.9" customHeight="1">
      <c r="A61" s="21" t="s">
        <v>77</v>
      </c>
      <c r="B61" s="2"/>
      <c r="C61" s="42">
        <v>1586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9">
        <f t="shared" si="0"/>
        <v>0</v>
      </c>
      <c r="BK61" s="15"/>
      <c r="BL61" s="36" t="s">
        <v>1</v>
      </c>
    </row>
    <row r="62" spans="1:65" s="10" customFormat="1" ht="39.9" customHeight="1">
      <c r="A62" s="21" t="s">
        <v>77</v>
      </c>
      <c r="B62" s="2"/>
      <c r="C62" s="42">
        <v>1587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9">
        <f t="shared" si="0"/>
        <v>0</v>
      </c>
      <c r="BK62" s="15"/>
      <c r="BL62" s="36" t="s">
        <v>1</v>
      </c>
    </row>
    <row r="63" spans="1:65" s="10" customFormat="1" ht="39.9" customHeight="1">
      <c r="A63" s="33" t="s">
        <v>78</v>
      </c>
      <c r="B63" s="2"/>
      <c r="C63" s="42">
        <v>1588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9">
        <f t="shared" si="0"/>
        <v>0</v>
      </c>
      <c r="BL63" s="36" t="s">
        <v>1</v>
      </c>
    </row>
    <row r="64" spans="1:65" s="10" customFormat="1" ht="39.9" customHeight="1">
      <c r="A64" s="21" t="s">
        <v>74</v>
      </c>
      <c r="B64" s="2"/>
      <c r="C64" s="42">
        <v>1589</v>
      </c>
      <c r="D64" s="8">
        <v>10</v>
      </c>
      <c r="E64" s="8"/>
      <c r="F64" s="8"/>
      <c r="G64" s="8"/>
      <c r="H64" s="8"/>
      <c r="I64" s="8"/>
      <c r="J64" s="8"/>
      <c r="K64" s="8"/>
      <c r="L64" s="8"/>
      <c r="M64" s="8"/>
      <c r="N64" s="8">
        <v>10</v>
      </c>
      <c r="O64" s="8"/>
      <c r="P64" s="8"/>
      <c r="Q64" s="8"/>
      <c r="R64" s="8"/>
      <c r="S64" s="8"/>
      <c r="T64" s="8"/>
      <c r="U64" s="8"/>
      <c r="V64" s="8"/>
      <c r="W64" s="8"/>
      <c r="X64" s="8"/>
      <c r="Y64" s="8">
        <v>10</v>
      </c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9">
        <f t="shared" si="0"/>
        <v>30</v>
      </c>
      <c r="BK64" s="15"/>
      <c r="BL64" s="36" t="s">
        <v>1</v>
      </c>
    </row>
    <row r="65" spans="1:65" s="10" customFormat="1" ht="39.9" customHeight="1">
      <c r="A65" s="21" t="s">
        <v>74</v>
      </c>
      <c r="B65" s="2"/>
      <c r="C65" s="42">
        <v>1592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9">
        <f t="shared" si="0"/>
        <v>0</v>
      </c>
      <c r="BK65" s="15"/>
      <c r="BL65" s="36" t="s">
        <v>1</v>
      </c>
      <c r="BM65" s="43" t="s">
        <v>4</v>
      </c>
    </row>
    <row r="66" spans="1:65" s="10" customFormat="1" ht="39.9" customHeight="1">
      <c r="A66" s="21" t="s">
        <v>77</v>
      </c>
      <c r="B66" s="2"/>
      <c r="C66" s="42">
        <v>1594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9">
        <f t="shared" ref="BJ66:BJ130" si="1">SUM(D66:BI66)</f>
        <v>0</v>
      </c>
      <c r="BK66" s="15"/>
      <c r="BL66" s="36" t="s">
        <v>1</v>
      </c>
    </row>
    <row r="67" spans="1:65" s="10" customFormat="1" ht="39.9" customHeight="1">
      <c r="A67" s="21"/>
      <c r="B67" s="2"/>
      <c r="C67" s="42">
        <v>1593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>
        <v>8</v>
      </c>
      <c r="BH67" s="8"/>
      <c r="BI67" s="8"/>
      <c r="BJ67" s="9">
        <f t="shared" si="1"/>
        <v>8</v>
      </c>
      <c r="BK67" s="15"/>
      <c r="BL67" s="36"/>
    </row>
    <row r="68" spans="1:65" s="10" customFormat="1" ht="39.9" customHeight="1">
      <c r="A68" s="21" t="s">
        <v>74</v>
      </c>
      <c r="B68" s="2"/>
      <c r="C68" s="42">
        <v>1596</v>
      </c>
      <c r="D68" s="8">
        <v>10</v>
      </c>
      <c r="E68" s="8"/>
      <c r="F68" s="8"/>
      <c r="G68" s="8"/>
      <c r="H68" s="8"/>
      <c r="I68" s="8"/>
      <c r="J68" s="8"/>
      <c r="K68" s="8"/>
      <c r="L68" s="8"/>
      <c r="M68" s="8"/>
      <c r="N68" s="8">
        <v>10</v>
      </c>
      <c r="O68" s="8"/>
      <c r="P68" s="8"/>
      <c r="Q68" s="8"/>
      <c r="R68" s="8"/>
      <c r="S68" s="8"/>
      <c r="T68" s="8">
        <v>10</v>
      </c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9">
        <f t="shared" si="1"/>
        <v>30</v>
      </c>
      <c r="BK68" s="15"/>
      <c r="BL68" s="36" t="s">
        <v>1</v>
      </c>
    </row>
    <row r="69" spans="1:65" s="10" customFormat="1" ht="39.9" customHeight="1">
      <c r="A69" s="21" t="s">
        <v>77</v>
      </c>
      <c r="B69" s="2"/>
      <c r="C69" s="42">
        <v>1597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9">
        <f t="shared" si="1"/>
        <v>0</v>
      </c>
      <c r="BK69" s="15">
        <f>SUM(D69:BI69)</f>
        <v>0</v>
      </c>
      <c r="BL69" s="43" t="s">
        <v>133</v>
      </c>
      <c r="BM69" s="44"/>
    </row>
    <row r="70" spans="1:65" s="10" customFormat="1" ht="39.9" customHeight="1">
      <c r="A70" s="21" t="s">
        <v>77</v>
      </c>
      <c r="B70" s="2"/>
      <c r="C70" s="42">
        <v>1598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9">
        <f t="shared" si="1"/>
        <v>0</v>
      </c>
      <c r="BK70" s="15"/>
      <c r="BL70" s="36" t="s">
        <v>1</v>
      </c>
    </row>
    <row r="71" spans="1:65" s="10" customFormat="1" ht="39.9" customHeight="1">
      <c r="A71" s="45" t="s">
        <v>99</v>
      </c>
      <c r="B71" s="2"/>
      <c r="C71" s="42">
        <v>1599</v>
      </c>
      <c r="D71" s="8">
        <v>10</v>
      </c>
      <c r="E71" s="8"/>
      <c r="F71" s="8"/>
      <c r="G71" s="8"/>
      <c r="H71" s="8"/>
      <c r="I71" s="8"/>
      <c r="J71" s="8"/>
      <c r="K71" s="8"/>
      <c r="L71" s="8"/>
      <c r="M71" s="8"/>
      <c r="N71" s="8">
        <v>10</v>
      </c>
      <c r="O71" s="8"/>
      <c r="P71" s="8"/>
      <c r="Q71" s="8"/>
      <c r="R71" s="8"/>
      <c r="S71" s="8"/>
      <c r="T71" s="8"/>
      <c r="U71" s="8"/>
      <c r="V71" s="8"/>
      <c r="W71" s="8"/>
      <c r="X71" s="8"/>
      <c r="Y71" s="8">
        <v>10</v>
      </c>
      <c r="Z71" s="8">
        <v>8</v>
      </c>
      <c r="AA71" s="8"/>
      <c r="AB71" s="8"/>
      <c r="AC71" s="8"/>
      <c r="AD71" s="8"/>
      <c r="AE71" s="8">
        <v>10</v>
      </c>
      <c r="AF71" s="8"/>
      <c r="AG71" s="8"/>
      <c r="AH71" s="8"/>
      <c r="AI71" s="8"/>
      <c r="AJ71" s="8"/>
      <c r="AK71" s="8"/>
      <c r="AL71" s="8"/>
      <c r="AM71" s="8"/>
      <c r="AN71" s="8"/>
      <c r="AO71" s="8">
        <v>10</v>
      </c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>
        <v>8</v>
      </c>
      <c r="BA71" s="8"/>
      <c r="BB71" s="8"/>
      <c r="BC71" s="8"/>
      <c r="BD71" s="8">
        <v>10</v>
      </c>
      <c r="BE71" s="8"/>
      <c r="BF71" s="8"/>
      <c r="BG71" s="8"/>
      <c r="BH71" s="8"/>
      <c r="BI71" s="8"/>
      <c r="BJ71" s="9">
        <f t="shared" si="1"/>
        <v>76</v>
      </c>
      <c r="BK71" s="46">
        <f>SUM(AU71:BI71)</f>
        <v>18</v>
      </c>
    </row>
    <row r="72" spans="1:65" s="10" customFormat="1" ht="39.9" customHeight="1">
      <c r="A72" s="21" t="s">
        <v>77</v>
      </c>
      <c r="B72" s="2"/>
      <c r="C72" s="42">
        <v>1608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9">
        <f t="shared" si="1"/>
        <v>0</v>
      </c>
      <c r="BK72" s="15"/>
      <c r="BL72" s="36" t="s">
        <v>1</v>
      </c>
    </row>
    <row r="73" spans="1:65" s="10" customFormat="1" ht="39.9" customHeight="1">
      <c r="A73" s="18" t="s">
        <v>18</v>
      </c>
      <c r="B73" s="2"/>
      <c r="C73" s="42">
        <v>1611</v>
      </c>
      <c r="D73" s="8">
        <v>10</v>
      </c>
      <c r="E73" s="8"/>
      <c r="F73" s="8"/>
      <c r="G73" s="8"/>
      <c r="H73" s="8"/>
      <c r="I73" s="8"/>
      <c r="J73" s="8"/>
      <c r="K73" s="8"/>
      <c r="L73" s="8"/>
      <c r="M73" s="8"/>
      <c r="N73" s="8"/>
      <c r="O73" s="8">
        <v>8</v>
      </c>
      <c r="P73" s="8">
        <v>8</v>
      </c>
      <c r="Q73" s="8"/>
      <c r="R73" s="8"/>
      <c r="S73" s="8">
        <v>8</v>
      </c>
      <c r="T73" s="8">
        <v>10</v>
      </c>
      <c r="U73" s="8">
        <v>8</v>
      </c>
      <c r="V73" s="8"/>
      <c r="W73" s="8"/>
      <c r="X73" s="8"/>
      <c r="Y73" s="8"/>
      <c r="Z73" s="8"/>
      <c r="AA73" s="8"/>
      <c r="AB73" s="8"/>
      <c r="AC73" s="8"/>
      <c r="AD73" s="8"/>
      <c r="AE73" s="8">
        <v>10</v>
      </c>
      <c r="AF73" s="8"/>
      <c r="AG73" s="8"/>
      <c r="AH73" s="8">
        <v>10</v>
      </c>
      <c r="AI73" s="8">
        <v>8</v>
      </c>
      <c r="AJ73" s="8"/>
      <c r="AK73" s="8"/>
      <c r="AL73" s="8"/>
      <c r="AM73" s="8"/>
      <c r="AN73" s="8"/>
      <c r="AO73" s="8">
        <v>10</v>
      </c>
      <c r="AP73" s="8"/>
      <c r="AQ73" s="8"/>
      <c r="AR73" s="8"/>
      <c r="AS73" s="8"/>
      <c r="AT73" s="8"/>
      <c r="AU73" s="8"/>
      <c r="AV73" s="8"/>
      <c r="AW73" s="8">
        <v>10</v>
      </c>
      <c r="AX73" s="8"/>
      <c r="AY73" s="8"/>
      <c r="AZ73" s="8"/>
      <c r="BA73" s="8"/>
      <c r="BB73" s="8"/>
      <c r="BC73" s="8"/>
      <c r="BD73" s="8">
        <v>10</v>
      </c>
      <c r="BE73" s="8"/>
      <c r="BF73" s="8"/>
      <c r="BG73" s="8"/>
      <c r="BH73" s="8"/>
      <c r="BI73" s="8"/>
      <c r="BJ73" s="9">
        <f t="shared" si="1"/>
        <v>110</v>
      </c>
      <c r="BK73" s="19">
        <f>SUM(AG73:BI73)</f>
        <v>48</v>
      </c>
    </row>
    <row r="74" spans="1:65" s="10" customFormat="1" ht="39.9" customHeight="1">
      <c r="A74" s="33" t="s">
        <v>79</v>
      </c>
      <c r="B74" s="2"/>
      <c r="C74" s="42">
        <v>1612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>
        <v>10</v>
      </c>
      <c r="Z74" s="8"/>
      <c r="AA74" s="8"/>
      <c r="AB74" s="8"/>
      <c r="AC74" s="8"/>
      <c r="AD74" s="8"/>
      <c r="AE74" s="8">
        <v>10</v>
      </c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>
        <v>8</v>
      </c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>
        <v>10</v>
      </c>
      <c r="BE74" s="8"/>
      <c r="BF74" s="8"/>
      <c r="BG74" s="8"/>
      <c r="BH74" s="8"/>
      <c r="BI74" s="8"/>
      <c r="BJ74" s="9">
        <f t="shared" si="1"/>
        <v>38</v>
      </c>
      <c r="BK74" s="15">
        <f>SUM(D74:BI74)</f>
        <v>38</v>
      </c>
      <c r="BL74" s="43" t="s">
        <v>104</v>
      </c>
      <c r="BM74" s="40"/>
    </row>
    <row r="75" spans="1:65" s="10" customFormat="1" ht="39.9" customHeight="1">
      <c r="A75" s="33" t="s">
        <v>79</v>
      </c>
      <c r="B75" s="2"/>
      <c r="C75" s="42">
        <v>1613</v>
      </c>
      <c r="D75" s="8">
        <v>10</v>
      </c>
      <c r="E75" s="8"/>
      <c r="F75" s="8"/>
      <c r="G75" s="8"/>
      <c r="H75" s="8"/>
      <c r="I75" s="8"/>
      <c r="J75" s="8"/>
      <c r="K75" s="8"/>
      <c r="L75" s="8"/>
      <c r="M75" s="8"/>
      <c r="N75" s="8">
        <v>10</v>
      </c>
      <c r="O75" s="8">
        <v>8</v>
      </c>
      <c r="P75" s="8"/>
      <c r="Q75" s="8"/>
      <c r="R75" s="8"/>
      <c r="S75" s="8"/>
      <c r="T75" s="8"/>
      <c r="U75" s="8"/>
      <c r="V75" s="8"/>
      <c r="W75" s="8"/>
      <c r="X75" s="8"/>
      <c r="Y75" s="8">
        <v>10</v>
      </c>
      <c r="Z75" s="8"/>
      <c r="AA75" s="8"/>
      <c r="AB75" s="8"/>
      <c r="AC75" s="8"/>
      <c r="AD75" s="8"/>
      <c r="AE75" s="8">
        <v>10</v>
      </c>
      <c r="AF75" s="8"/>
      <c r="AG75" s="8"/>
      <c r="AH75" s="8">
        <v>10</v>
      </c>
      <c r="AI75" s="8"/>
      <c r="AJ75" s="8">
        <v>8</v>
      </c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9">
        <f t="shared" si="1"/>
        <v>66</v>
      </c>
      <c r="BK75" s="15">
        <f>SUM(D75:BI75)</f>
        <v>66</v>
      </c>
      <c r="BL75" s="76" t="s">
        <v>134</v>
      </c>
      <c r="BM75" s="48"/>
    </row>
    <row r="76" spans="1:65" s="10" customFormat="1" ht="39.9" customHeight="1">
      <c r="A76" s="21" t="s">
        <v>77</v>
      </c>
      <c r="B76" s="2"/>
      <c r="C76" s="42">
        <v>1614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9">
        <f t="shared" si="1"/>
        <v>0</v>
      </c>
      <c r="BK76" s="15"/>
      <c r="BL76" s="36" t="s">
        <v>1</v>
      </c>
    </row>
    <row r="77" spans="1:65" s="10" customFormat="1" ht="39.9" customHeight="1">
      <c r="A77" s="18" t="s">
        <v>18</v>
      </c>
      <c r="B77" s="2"/>
      <c r="C77" s="42">
        <v>1616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>
        <v>8</v>
      </c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9">
        <f t="shared" si="1"/>
        <v>8</v>
      </c>
      <c r="BK77" s="19">
        <f>SUM(AG77:BI77)</f>
        <v>0</v>
      </c>
    </row>
    <row r="78" spans="1:65" s="10" customFormat="1" ht="39.9" customHeight="1">
      <c r="A78" s="21" t="s">
        <v>74</v>
      </c>
      <c r="B78" s="2"/>
      <c r="C78" s="42">
        <v>1617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9">
        <f t="shared" si="1"/>
        <v>0</v>
      </c>
      <c r="BK78" s="15"/>
      <c r="BL78" s="36" t="s">
        <v>1</v>
      </c>
    </row>
    <row r="79" spans="1:65" s="10" customFormat="1" ht="39.9" customHeight="1">
      <c r="A79" s="21" t="s">
        <v>77</v>
      </c>
      <c r="B79" s="2"/>
      <c r="C79" s="42">
        <v>1619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9">
        <f t="shared" si="1"/>
        <v>0</v>
      </c>
      <c r="BK79" s="15"/>
      <c r="BL79" s="36" t="s">
        <v>1</v>
      </c>
    </row>
    <row r="80" spans="1:65" s="10" customFormat="1" ht="39.9" customHeight="1">
      <c r="A80" s="21" t="s">
        <v>74</v>
      </c>
      <c r="B80" s="2"/>
      <c r="C80" s="42">
        <v>1622</v>
      </c>
      <c r="D80" s="8">
        <v>10</v>
      </c>
      <c r="E80" s="8"/>
      <c r="F80" s="8">
        <v>8</v>
      </c>
      <c r="G80" s="8"/>
      <c r="H80" s="8"/>
      <c r="I80" s="8"/>
      <c r="J80" s="8"/>
      <c r="K80" s="8"/>
      <c r="L80" s="8"/>
      <c r="M80" s="8"/>
      <c r="N80" s="8">
        <v>10</v>
      </c>
      <c r="O80" s="8"/>
      <c r="P80" s="8"/>
      <c r="Q80" s="8"/>
      <c r="R80" s="8"/>
      <c r="S80" s="8"/>
      <c r="T80" s="8">
        <v>10</v>
      </c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9">
        <f t="shared" si="1"/>
        <v>38</v>
      </c>
      <c r="BK80" s="15"/>
      <c r="BL80" s="36" t="s">
        <v>1</v>
      </c>
    </row>
    <row r="81" spans="1:65" s="10" customFormat="1" ht="39.9" customHeight="1">
      <c r="A81" s="18" t="s">
        <v>18</v>
      </c>
      <c r="B81" s="2"/>
      <c r="C81" s="42">
        <v>1623</v>
      </c>
      <c r="D81" s="8">
        <v>10</v>
      </c>
      <c r="E81" s="8"/>
      <c r="F81" s="8"/>
      <c r="G81" s="8"/>
      <c r="H81" s="8"/>
      <c r="I81" s="8"/>
      <c r="J81" s="8"/>
      <c r="K81" s="8"/>
      <c r="L81" s="8"/>
      <c r="M81" s="8"/>
      <c r="N81" s="8">
        <v>10</v>
      </c>
      <c r="O81" s="8">
        <v>8</v>
      </c>
      <c r="P81" s="8"/>
      <c r="Q81" s="8"/>
      <c r="R81" s="8"/>
      <c r="S81" s="8"/>
      <c r="T81" s="8">
        <v>10</v>
      </c>
      <c r="U81" s="8"/>
      <c r="V81" s="8"/>
      <c r="W81" s="8"/>
      <c r="X81" s="8"/>
      <c r="Y81" s="8">
        <v>10</v>
      </c>
      <c r="Z81" s="8"/>
      <c r="AA81" s="8"/>
      <c r="AB81" s="8"/>
      <c r="AC81" s="8"/>
      <c r="AD81" s="8"/>
      <c r="AE81" s="8">
        <v>10</v>
      </c>
      <c r="AF81" s="8"/>
      <c r="AG81" s="8"/>
      <c r="AH81" s="8">
        <v>10</v>
      </c>
      <c r="AI81" s="8">
        <v>8</v>
      </c>
      <c r="AJ81" s="8"/>
      <c r="AK81" s="8"/>
      <c r="AL81" s="8"/>
      <c r="AM81" s="8"/>
      <c r="AN81" s="8"/>
      <c r="AO81" s="8">
        <v>10</v>
      </c>
      <c r="AP81" s="8">
        <v>8</v>
      </c>
      <c r="AQ81" s="8"/>
      <c r="AR81" s="8"/>
      <c r="AS81" s="8"/>
      <c r="AT81" s="8"/>
      <c r="AU81" s="8"/>
      <c r="AV81" s="8"/>
      <c r="AW81" s="8">
        <v>10</v>
      </c>
      <c r="AX81" s="8">
        <v>8</v>
      </c>
      <c r="AY81" s="8"/>
      <c r="AZ81" s="8"/>
      <c r="BA81" s="8"/>
      <c r="BB81" s="8"/>
      <c r="BC81" s="8"/>
      <c r="BD81" s="8">
        <v>10</v>
      </c>
      <c r="BE81" s="8"/>
      <c r="BF81" s="8"/>
      <c r="BG81" s="8"/>
      <c r="BH81" s="8"/>
      <c r="BI81" s="8"/>
      <c r="BJ81" s="9">
        <f t="shared" si="1"/>
        <v>122</v>
      </c>
      <c r="BK81" s="19">
        <f>SUM(AG81:BI81)</f>
        <v>64</v>
      </c>
    </row>
    <row r="82" spans="1:65" s="10" customFormat="1" ht="39.9" customHeight="1">
      <c r="A82" s="18" t="s">
        <v>18</v>
      </c>
      <c r="B82" s="2"/>
      <c r="C82" s="42">
        <v>1627</v>
      </c>
      <c r="D82" s="8">
        <v>10</v>
      </c>
      <c r="E82" s="8"/>
      <c r="F82" s="8"/>
      <c r="G82" s="8"/>
      <c r="H82" s="8">
        <v>8</v>
      </c>
      <c r="I82" s="8"/>
      <c r="J82" s="8"/>
      <c r="K82" s="8"/>
      <c r="L82" s="8">
        <v>8</v>
      </c>
      <c r="M82" s="8"/>
      <c r="N82" s="8"/>
      <c r="O82" s="8"/>
      <c r="P82" s="8">
        <v>8</v>
      </c>
      <c r="Q82" s="8"/>
      <c r="R82" s="8"/>
      <c r="S82" s="8"/>
      <c r="T82" s="8">
        <v>10</v>
      </c>
      <c r="U82" s="8"/>
      <c r="V82" s="8">
        <v>8</v>
      </c>
      <c r="W82" s="8"/>
      <c r="X82" s="8"/>
      <c r="Y82" s="8">
        <v>10</v>
      </c>
      <c r="Z82" s="8"/>
      <c r="AA82" s="8">
        <v>8</v>
      </c>
      <c r="AB82" s="8"/>
      <c r="AC82" s="8"/>
      <c r="AD82" s="8"/>
      <c r="AE82" s="8">
        <v>10</v>
      </c>
      <c r="AF82" s="8"/>
      <c r="AG82" s="8"/>
      <c r="AH82" s="8">
        <v>10</v>
      </c>
      <c r="AI82" s="8"/>
      <c r="AJ82" s="8"/>
      <c r="AK82" s="8"/>
      <c r="AL82" s="8"/>
      <c r="AM82" s="8">
        <v>8</v>
      </c>
      <c r="AN82" s="8"/>
      <c r="AO82" s="8">
        <v>10</v>
      </c>
      <c r="AP82" s="8"/>
      <c r="AQ82" s="8"/>
      <c r="AR82" s="8"/>
      <c r="AS82" s="8"/>
      <c r="AT82" s="8"/>
      <c r="AU82" s="8"/>
      <c r="AV82" s="8"/>
      <c r="AW82" s="8">
        <v>10</v>
      </c>
      <c r="AX82" s="8">
        <v>8</v>
      </c>
      <c r="AY82" s="8">
        <v>8</v>
      </c>
      <c r="AZ82" s="8"/>
      <c r="BA82" s="8"/>
      <c r="BB82" s="8"/>
      <c r="BC82" s="8"/>
      <c r="BD82" s="8">
        <v>10</v>
      </c>
      <c r="BE82" s="8"/>
      <c r="BF82" s="8">
        <v>8</v>
      </c>
      <c r="BG82" s="8"/>
      <c r="BH82" s="8"/>
      <c r="BI82" s="8"/>
      <c r="BJ82" s="9">
        <f t="shared" si="1"/>
        <v>152</v>
      </c>
      <c r="BK82" s="19">
        <f>SUM(AG82:BI82)</f>
        <v>72</v>
      </c>
    </row>
    <row r="83" spans="1:65" s="10" customFormat="1" ht="39.9" customHeight="1">
      <c r="A83" s="21" t="s">
        <v>77</v>
      </c>
      <c r="B83" s="2"/>
      <c r="C83" s="42">
        <v>1628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9">
        <f t="shared" si="1"/>
        <v>0</v>
      </c>
      <c r="BK83" s="15"/>
      <c r="BL83" s="36" t="s">
        <v>1</v>
      </c>
    </row>
    <row r="84" spans="1:65" s="10" customFormat="1" ht="39.9" customHeight="1">
      <c r="A84" s="21" t="s">
        <v>77</v>
      </c>
      <c r="B84" s="2"/>
      <c r="C84" s="42">
        <v>1629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9">
        <f t="shared" si="1"/>
        <v>0</v>
      </c>
      <c r="BK84" s="15"/>
      <c r="BL84" s="36" t="s">
        <v>1</v>
      </c>
    </row>
    <row r="85" spans="1:65" s="10" customFormat="1" ht="39.9" customHeight="1">
      <c r="A85" s="18" t="s">
        <v>18</v>
      </c>
      <c r="B85" s="2"/>
      <c r="C85" s="42">
        <v>1630</v>
      </c>
      <c r="D85" s="8"/>
      <c r="E85" s="8"/>
      <c r="F85" s="8"/>
      <c r="G85" s="8"/>
      <c r="H85" s="8">
        <v>8</v>
      </c>
      <c r="I85" s="8"/>
      <c r="J85" s="8">
        <v>8</v>
      </c>
      <c r="K85" s="8"/>
      <c r="L85" s="8"/>
      <c r="M85" s="8"/>
      <c r="N85" s="8">
        <v>10</v>
      </c>
      <c r="O85" s="8"/>
      <c r="P85" s="8"/>
      <c r="Q85" s="8">
        <v>8</v>
      </c>
      <c r="R85" s="8"/>
      <c r="S85" s="8"/>
      <c r="T85" s="8">
        <v>10</v>
      </c>
      <c r="U85" s="8"/>
      <c r="V85" s="8">
        <v>8</v>
      </c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>
        <v>8</v>
      </c>
      <c r="AO85" s="8"/>
      <c r="AP85" s="8"/>
      <c r="AQ85" s="8">
        <v>8</v>
      </c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9">
        <f t="shared" si="1"/>
        <v>68</v>
      </c>
      <c r="BK85" s="19">
        <f>SUM(AO85:BI85)</f>
        <v>8</v>
      </c>
      <c r="BL85" s="47" t="s">
        <v>96</v>
      </c>
      <c r="BM85" s="48" t="s">
        <v>3</v>
      </c>
    </row>
    <row r="86" spans="1:65" s="10" customFormat="1" ht="39.9" customHeight="1">
      <c r="A86" s="21" t="s">
        <v>77</v>
      </c>
      <c r="B86" s="2"/>
      <c r="C86" s="42">
        <v>1631</v>
      </c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9">
        <f t="shared" si="1"/>
        <v>0</v>
      </c>
      <c r="BK86" s="15"/>
      <c r="BL86" s="36" t="s">
        <v>1</v>
      </c>
    </row>
    <row r="87" spans="1:65" s="10" customFormat="1" ht="39.9" customHeight="1">
      <c r="A87" s="21" t="s">
        <v>77</v>
      </c>
      <c r="B87" s="2"/>
      <c r="C87" s="42">
        <v>1632</v>
      </c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9">
        <f t="shared" si="1"/>
        <v>0</v>
      </c>
      <c r="BK87" s="15"/>
      <c r="BL87" s="36" t="s">
        <v>1</v>
      </c>
    </row>
    <row r="88" spans="1:65" s="10" customFormat="1" ht="39.9" customHeight="1">
      <c r="A88" s="21" t="s">
        <v>77</v>
      </c>
      <c r="B88" s="2"/>
      <c r="C88" s="42">
        <v>1633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9">
        <f t="shared" si="1"/>
        <v>0</v>
      </c>
      <c r="BK88" s="15"/>
      <c r="BL88" s="36" t="s">
        <v>1</v>
      </c>
    </row>
    <row r="89" spans="1:65" s="10" customFormat="1" ht="39.9" customHeight="1">
      <c r="A89" s="33" t="s">
        <v>78</v>
      </c>
      <c r="B89" s="2"/>
      <c r="C89" s="42">
        <v>1637</v>
      </c>
      <c r="D89" s="8">
        <v>10</v>
      </c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9">
        <f t="shared" si="1"/>
        <v>10</v>
      </c>
      <c r="BL89" s="36" t="s">
        <v>1</v>
      </c>
    </row>
    <row r="90" spans="1:65" s="10" customFormat="1" ht="39.9" customHeight="1">
      <c r="A90" s="21" t="s">
        <v>74</v>
      </c>
      <c r="B90" s="2"/>
      <c r="C90" s="42">
        <v>1638</v>
      </c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9">
        <f t="shared" si="1"/>
        <v>0</v>
      </c>
      <c r="BK90" s="15"/>
      <c r="BL90" s="36" t="s">
        <v>1</v>
      </c>
    </row>
    <row r="91" spans="1:65" s="10" customFormat="1" ht="39.9" customHeight="1">
      <c r="A91" s="33" t="s">
        <v>78</v>
      </c>
      <c r="B91" s="2"/>
      <c r="C91" s="42">
        <v>1641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9">
        <f t="shared" si="1"/>
        <v>0</v>
      </c>
      <c r="BL91" s="36" t="s">
        <v>1</v>
      </c>
    </row>
    <row r="92" spans="1:65" s="10" customFormat="1" ht="39.9" customHeight="1">
      <c r="A92" s="18" t="s">
        <v>18</v>
      </c>
      <c r="B92" s="2"/>
      <c r="C92" s="42">
        <v>1647</v>
      </c>
      <c r="D92" s="8">
        <v>10</v>
      </c>
      <c r="E92" s="8"/>
      <c r="F92" s="8"/>
      <c r="G92" s="8"/>
      <c r="H92" s="8"/>
      <c r="I92" s="8"/>
      <c r="J92" s="8"/>
      <c r="K92" s="8"/>
      <c r="L92" s="8"/>
      <c r="M92" s="8"/>
      <c r="N92" s="8">
        <v>10</v>
      </c>
      <c r="O92" s="8">
        <v>8</v>
      </c>
      <c r="P92" s="8"/>
      <c r="Q92" s="8"/>
      <c r="R92" s="8"/>
      <c r="S92" s="8"/>
      <c r="T92" s="8">
        <v>10</v>
      </c>
      <c r="U92" s="8"/>
      <c r="V92" s="8"/>
      <c r="W92" s="8"/>
      <c r="X92" s="8"/>
      <c r="Y92" s="8">
        <v>10</v>
      </c>
      <c r="Z92" s="8"/>
      <c r="AA92" s="8"/>
      <c r="AB92" s="8"/>
      <c r="AC92" s="8"/>
      <c r="AD92" s="8"/>
      <c r="AE92" s="8">
        <v>10</v>
      </c>
      <c r="AF92" s="8"/>
      <c r="AG92" s="8"/>
      <c r="AH92" s="8"/>
      <c r="AI92" s="8"/>
      <c r="AJ92" s="8"/>
      <c r="AK92" s="8"/>
      <c r="AL92" s="8"/>
      <c r="AM92" s="8"/>
      <c r="AN92" s="8"/>
      <c r="AO92" s="8">
        <v>10</v>
      </c>
      <c r="AP92" s="8"/>
      <c r="AQ92" s="8"/>
      <c r="AR92" s="8"/>
      <c r="AS92" s="8"/>
      <c r="AT92" s="8"/>
      <c r="AU92" s="8"/>
      <c r="AV92" s="8"/>
      <c r="AW92" s="8">
        <v>10</v>
      </c>
      <c r="AX92" s="8">
        <v>8</v>
      </c>
      <c r="AY92" s="8"/>
      <c r="AZ92" s="8"/>
      <c r="BA92" s="8"/>
      <c r="BB92" s="8"/>
      <c r="BC92" s="8"/>
      <c r="BD92" s="8">
        <v>10</v>
      </c>
      <c r="BE92" s="8"/>
      <c r="BF92" s="8"/>
      <c r="BG92" s="8"/>
      <c r="BH92" s="8"/>
      <c r="BI92" s="8"/>
      <c r="BJ92" s="9">
        <f t="shared" si="1"/>
        <v>96</v>
      </c>
      <c r="BK92" s="19">
        <f>SUM(AG92:BI92)</f>
        <v>38</v>
      </c>
    </row>
    <row r="93" spans="1:65" s="10" customFormat="1" ht="39.9" customHeight="1">
      <c r="A93" s="29" t="s">
        <v>76</v>
      </c>
      <c r="B93" s="2"/>
      <c r="C93" s="42">
        <v>1650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>
        <v>10</v>
      </c>
      <c r="AI93" s="8"/>
      <c r="AJ93" s="8"/>
      <c r="AK93" s="8"/>
      <c r="AL93" s="8"/>
      <c r="AM93" s="8">
        <v>8</v>
      </c>
      <c r="AN93" s="8"/>
      <c r="AO93" s="8">
        <v>10</v>
      </c>
      <c r="AP93" s="8">
        <v>8</v>
      </c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>
        <v>10</v>
      </c>
      <c r="BE93" s="8"/>
      <c r="BF93" s="8"/>
      <c r="BG93" s="8"/>
      <c r="BH93" s="8"/>
      <c r="BI93" s="8"/>
      <c r="BJ93" s="9">
        <f t="shared" si="1"/>
        <v>46</v>
      </c>
      <c r="BK93" s="30">
        <f>SUM(AL93:BI93)</f>
        <v>36</v>
      </c>
    </row>
    <row r="94" spans="1:65" s="10" customFormat="1" ht="39.9" customHeight="1">
      <c r="A94" s="78" t="s">
        <v>130</v>
      </c>
      <c r="B94" s="2"/>
      <c r="C94" s="42">
        <v>1651</v>
      </c>
      <c r="D94" s="8">
        <v>10</v>
      </c>
      <c r="E94" s="8"/>
      <c r="F94" s="8"/>
      <c r="G94" s="8"/>
      <c r="H94" s="8"/>
      <c r="I94" s="8"/>
      <c r="J94" s="8"/>
      <c r="K94" s="8"/>
      <c r="L94" s="8"/>
      <c r="M94" s="8"/>
      <c r="N94" s="8">
        <v>10</v>
      </c>
      <c r="O94" s="8"/>
      <c r="P94" s="8"/>
      <c r="Q94" s="8"/>
      <c r="R94" s="8"/>
      <c r="S94" s="8"/>
      <c r="T94" s="8">
        <v>10</v>
      </c>
      <c r="U94" s="8"/>
      <c r="V94" s="8"/>
      <c r="W94" s="8"/>
      <c r="X94" s="8"/>
      <c r="Y94" s="8">
        <v>10</v>
      </c>
      <c r="Z94" s="8"/>
      <c r="AA94" s="8"/>
      <c r="AB94" s="8"/>
      <c r="AC94" s="8"/>
      <c r="AD94" s="8"/>
      <c r="AE94" s="8">
        <v>10</v>
      </c>
      <c r="AF94" s="8"/>
      <c r="AG94" s="8"/>
      <c r="AH94" s="8">
        <v>10</v>
      </c>
      <c r="AI94" s="8"/>
      <c r="AJ94" s="8"/>
      <c r="AK94" s="8"/>
      <c r="AL94" s="8"/>
      <c r="AM94" s="8"/>
      <c r="AN94" s="8"/>
      <c r="AO94" s="8"/>
      <c r="AP94" s="8">
        <v>8</v>
      </c>
      <c r="AQ94" s="8"/>
      <c r="AR94" s="8"/>
      <c r="AS94" s="8"/>
      <c r="AT94" s="8"/>
      <c r="AU94" s="8"/>
      <c r="AV94" s="8"/>
      <c r="AW94" s="8">
        <v>10</v>
      </c>
      <c r="AX94" s="8"/>
      <c r="AY94" s="8"/>
      <c r="AZ94" s="8"/>
      <c r="BA94" s="8"/>
      <c r="BB94" s="8"/>
      <c r="BC94" s="8"/>
      <c r="BD94" s="8">
        <v>10</v>
      </c>
      <c r="BE94" s="8">
        <v>8</v>
      </c>
      <c r="BF94" s="8"/>
      <c r="BG94" s="8"/>
      <c r="BH94" s="8"/>
      <c r="BI94" s="8"/>
      <c r="BJ94" s="9">
        <f t="shared" si="1"/>
        <v>96</v>
      </c>
      <c r="BK94" s="71">
        <f>SUM(BC94:BI94)</f>
        <v>18</v>
      </c>
      <c r="BL94" s="22" t="s">
        <v>129</v>
      </c>
      <c r="BM94" s="22"/>
    </row>
    <row r="95" spans="1:65" s="10" customFormat="1" ht="39.9" customHeight="1">
      <c r="A95" s="21" t="s">
        <v>77</v>
      </c>
      <c r="B95" s="2"/>
      <c r="C95" s="42">
        <v>1653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9">
        <f t="shared" si="1"/>
        <v>0</v>
      </c>
      <c r="BK95" s="15"/>
      <c r="BL95" s="36" t="s">
        <v>1</v>
      </c>
    </row>
    <row r="96" spans="1:65" s="10" customFormat="1" ht="39.9" customHeight="1">
      <c r="A96" s="33" t="s">
        <v>78</v>
      </c>
      <c r="B96" s="2"/>
      <c r="C96" s="42">
        <v>1654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9">
        <f t="shared" si="1"/>
        <v>0</v>
      </c>
      <c r="BL96" s="36" t="s">
        <v>1</v>
      </c>
    </row>
    <row r="97" spans="1:65" s="10" customFormat="1" ht="39.9" customHeight="1">
      <c r="A97" s="21" t="s">
        <v>74</v>
      </c>
      <c r="B97" s="2"/>
      <c r="C97" s="42">
        <v>1655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9">
        <f t="shared" si="1"/>
        <v>0</v>
      </c>
      <c r="BK97" s="15"/>
      <c r="BL97" s="36" t="s">
        <v>1</v>
      </c>
    </row>
    <row r="98" spans="1:65" s="10" customFormat="1" ht="39.9" customHeight="1">
      <c r="A98" s="21" t="s">
        <v>77</v>
      </c>
      <c r="B98" s="2"/>
      <c r="C98" s="42">
        <v>1656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9">
        <f t="shared" si="1"/>
        <v>0</v>
      </c>
      <c r="BK98" s="15"/>
      <c r="BL98" s="36" t="s">
        <v>1</v>
      </c>
    </row>
    <row r="99" spans="1:65" s="10" customFormat="1" ht="39.9" customHeight="1">
      <c r="A99" s="21" t="s">
        <v>77</v>
      </c>
      <c r="B99" s="2"/>
      <c r="C99" s="42">
        <v>1658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9">
        <f t="shared" si="1"/>
        <v>0</v>
      </c>
      <c r="BK99" s="15"/>
      <c r="BL99" s="36" t="s">
        <v>1</v>
      </c>
    </row>
    <row r="100" spans="1:65" s="10" customFormat="1" ht="39.9" customHeight="1">
      <c r="A100" s="21" t="s">
        <v>77</v>
      </c>
      <c r="B100" s="2"/>
      <c r="C100" s="42">
        <v>1660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9">
        <f t="shared" si="1"/>
        <v>0</v>
      </c>
      <c r="BK100" s="15"/>
      <c r="BL100" s="36" t="s">
        <v>1</v>
      </c>
    </row>
    <row r="101" spans="1:65" s="10" customFormat="1" ht="39.9" customHeight="1">
      <c r="A101" s="18" t="s">
        <v>18</v>
      </c>
      <c r="B101" s="2"/>
      <c r="C101" s="42">
        <v>1661</v>
      </c>
      <c r="D101" s="8">
        <v>10</v>
      </c>
      <c r="E101" s="8"/>
      <c r="F101" s="8"/>
      <c r="G101" s="8"/>
      <c r="H101" s="8"/>
      <c r="I101" s="8"/>
      <c r="J101" s="8"/>
      <c r="K101" s="8"/>
      <c r="L101" s="8"/>
      <c r="M101" s="8"/>
      <c r="N101" s="8">
        <v>10</v>
      </c>
      <c r="O101" s="8"/>
      <c r="P101" s="8"/>
      <c r="Q101" s="8"/>
      <c r="R101" s="8"/>
      <c r="S101" s="8"/>
      <c r="T101" s="8">
        <v>10</v>
      </c>
      <c r="U101" s="8"/>
      <c r="V101" s="8"/>
      <c r="W101" s="8"/>
      <c r="X101" s="8"/>
      <c r="Y101" s="8">
        <v>10</v>
      </c>
      <c r="Z101" s="8"/>
      <c r="AA101" s="8"/>
      <c r="AB101" s="8">
        <v>8</v>
      </c>
      <c r="AC101" s="8"/>
      <c r="AD101" s="8">
        <v>8</v>
      </c>
      <c r="AE101" s="8">
        <v>10</v>
      </c>
      <c r="AF101" s="8"/>
      <c r="AG101" s="8"/>
      <c r="AH101" s="8">
        <v>10</v>
      </c>
      <c r="AI101" s="8"/>
      <c r="AJ101" s="8"/>
      <c r="AK101" s="8"/>
      <c r="AL101" s="8"/>
      <c r="AM101" s="8"/>
      <c r="AN101" s="8"/>
      <c r="AO101" s="8">
        <v>10</v>
      </c>
      <c r="AP101" s="8"/>
      <c r="AQ101" s="8"/>
      <c r="AR101" s="8"/>
      <c r="AS101" s="8"/>
      <c r="AT101" s="8"/>
      <c r="AU101" s="8"/>
      <c r="AV101" s="8"/>
      <c r="AW101" s="8">
        <v>10</v>
      </c>
      <c r="AX101" s="8"/>
      <c r="AY101" s="8"/>
      <c r="AZ101" s="8"/>
      <c r="BA101" s="8"/>
      <c r="BB101" s="8"/>
      <c r="BC101" s="8"/>
      <c r="BD101" s="8">
        <v>10</v>
      </c>
      <c r="BE101" s="8"/>
      <c r="BF101" s="8"/>
      <c r="BG101" s="8"/>
      <c r="BH101" s="8"/>
      <c r="BI101" s="8"/>
      <c r="BJ101" s="9">
        <f t="shared" si="1"/>
        <v>106</v>
      </c>
      <c r="BK101" s="19">
        <f>SUM(AG101:BI101)</f>
        <v>40</v>
      </c>
    </row>
    <row r="102" spans="1:65" s="10" customFormat="1" ht="39.9" customHeight="1">
      <c r="A102" s="18" t="s">
        <v>18</v>
      </c>
      <c r="B102" s="2"/>
      <c r="C102" s="42">
        <v>1662</v>
      </c>
      <c r="D102" s="8">
        <v>10</v>
      </c>
      <c r="E102" s="8"/>
      <c r="F102" s="8"/>
      <c r="G102" s="8"/>
      <c r="H102" s="8"/>
      <c r="I102" s="8"/>
      <c r="J102" s="8"/>
      <c r="K102" s="8"/>
      <c r="L102" s="8"/>
      <c r="M102" s="8"/>
      <c r="N102" s="8">
        <v>10</v>
      </c>
      <c r="O102" s="8"/>
      <c r="P102" s="8"/>
      <c r="Q102" s="8"/>
      <c r="R102" s="8"/>
      <c r="S102" s="8"/>
      <c r="T102" s="8">
        <v>10</v>
      </c>
      <c r="U102" s="8"/>
      <c r="V102" s="8"/>
      <c r="W102" s="8"/>
      <c r="X102" s="8"/>
      <c r="Y102" s="8">
        <v>10</v>
      </c>
      <c r="Z102" s="8"/>
      <c r="AA102" s="8"/>
      <c r="AB102" s="8"/>
      <c r="AC102" s="8"/>
      <c r="AD102" s="8"/>
      <c r="AE102" s="8">
        <v>10</v>
      </c>
      <c r="AF102" s="8"/>
      <c r="AG102" s="8"/>
      <c r="AH102" s="8">
        <v>10</v>
      </c>
      <c r="AI102" s="8"/>
      <c r="AJ102" s="8"/>
      <c r="AK102" s="8"/>
      <c r="AL102" s="8"/>
      <c r="AM102" s="8"/>
      <c r="AN102" s="8"/>
      <c r="AO102" s="8">
        <v>10</v>
      </c>
      <c r="AP102" s="8"/>
      <c r="AQ102" s="8"/>
      <c r="AR102" s="8"/>
      <c r="AS102" s="8"/>
      <c r="AT102" s="8"/>
      <c r="AU102" s="8"/>
      <c r="AV102" s="8"/>
      <c r="AW102" s="8">
        <v>10</v>
      </c>
      <c r="AX102" s="8"/>
      <c r="AY102" s="8"/>
      <c r="AZ102" s="8"/>
      <c r="BA102" s="8"/>
      <c r="BB102" s="8"/>
      <c r="BC102" s="8"/>
      <c r="BD102" s="8">
        <v>10</v>
      </c>
      <c r="BE102" s="8"/>
      <c r="BF102" s="8"/>
      <c r="BG102" s="8"/>
      <c r="BH102" s="8"/>
      <c r="BI102" s="8"/>
      <c r="BJ102" s="9">
        <f t="shared" si="1"/>
        <v>90</v>
      </c>
      <c r="BK102" s="19">
        <f>SUM(AG102:BI102)</f>
        <v>40</v>
      </c>
    </row>
    <row r="103" spans="1:65" s="10" customFormat="1" ht="39.9" customHeight="1">
      <c r="A103" s="21" t="s">
        <v>77</v>
      </c>
      <c r="B103" s="2"/>
      <c r="C103" s="42">
        <v>1664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9">
        <f t="shared" si="1"/>
        <v>0</v>
      </c>
      <c r="BK103" s="15"/>
      <c r="BL103" s="36" t="s">
        <v>1</v>
      </c>
    </row>
    <row r="104" spans="1:65" s="10" customFormat="1" ht="39.9" customHeight="1">
      <c r="A104" s="18" t="s">
        <v>18</v>
      </c>
      <c r="B104" s="2"/>
      <c r="C104" s="42">
        <v>1667</v>
      </c>
      <c r="D104" s="8">
        <v>10</v>
      </c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9">
        <f t="shared" si="1"/>
        <v>10</v>
      </c>
      <c r="BK104" s="19">
        <f>SUM(AG104:BI104)</f>
        <v>0</v>
      </c>
    </row>
    <row r="105" spans="1:65" s="10" customFormat="1" ht="39.9" customHeight="1">
      <c r="A105" s="18" t="s">
        <v>18</v>
      </c>
      <c r="B105" s="2"/>
      <c r="C105" s="42">
        <v>1668</v>
      </c>
      <c r="D105" s="8">
        <v>10</v>
      </c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>
        <v>10</v>
      </c>
      <c r="U105" s="8"/>
      <c r="V105" s="8"/>
      <c r="W105" s="8"/>
      <c r="X105" s="8"/>
      <c r="Y105" s="8">
        <v>10</v>
      </c>
      <c r="Z105" s="8"/>
      <c r="AA105" s="8"/>
      <c r="AB105" s="8"/>
      <c r="AC105" s="8"/>
      <c r="AD105" s="8"/>
      <c r="AE105" s="8">
        <v>10</v>
      </c>
      <c r="AF105" s="8"/>
      <c r="AG105" s="8"/>
      <c r="AH105" s="8">
        <v>10</v>
      </c>
      <c r="AI105" s="8">
        <v>8</v>
      </c>
      <c r="AJ105" s="8"/>
      <c r="AK105" s="8"/>
      <c r="AL105" s="8"/>
      <c r="AM105" s="8"/>
      <c r="AN105" s="8"/>
      <c r="AO105" s="8"/>
      <c r="AP105" s="8">
        <v>8</v>
      </c>
      <c r="AQ105" s="8"/>
      <c r="AR105" s="8"/>
      <c r="AS105" s="8"/>
      <c r="AT105" s="8">
        <v>2</v>
      </c>
      <c r="AU105" s="8"/>
      <c r="AV105" s="8"/>
      <c r="AW105" s="8">
        <v>10</v>
      </c>
      <c r="AX105" s="8"/>
      <c r="AY105" s="8"/>
      <c r="AZ105" s="8"/>
      <c r="BA105" s="8"/>
      <c r="BB105" s="8"/>
      <c r="BC105" s="8"/>
      <c r="BD105" s="8">
        <v>10</v>
      </c>
      <c r="BE105" s="8"/>
      <c r="BF105" s="8"/>
      <c r="BG105" s="8"/>
      <c r="BH105" s="8"/>
      <c r="BI105" s="8"/>
      <c r="BJ105" s="9">
        <f t="shared" si="1"/>
        <v>88</v>
      </c>
      <c r="BK105" s="19">
        <f>SUM(AI105:BI105)</f>
        <v>38</v>
      </c>
      <c r="BL105" s="39" t="s">
        <v>82</v>
      </c>
      <c r="BM105" s="40"/>
    </row>
    <row r="106" spans="1:65" s="10" customFormat="1" ht="39.9" customHeight="1">
      <c r="A106" s="23"/>
      <c r="B106" s="24"/>
      <c r="C106" s="42">
        <v>1673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>
        <v>10</v>
      </c>
      <c r="U106" s="8"/>
      <c r="V106" s="8"/>
      <c r="W106" s="8"/>
      <c r="X106" s="8"/>
      <c r="Y106" s="8">
        <v>10</v>
      </c>
      <c r="Z106" s="8">
        <v>8</v>
      </c>
      <c r="AA106" s="8"/>
      <c r="AB106" s="8"/>
      <c r="AC106" s="8"/>
      <c r="AD106" s="8"/>
      <c r="AE106" s="8">
        <v>10</v>
      </c>
      <c r="AF106" s="8"/>
      <c r="AG106" s="8"/>
      <c r="AH106" s="8"/>
      <c r="AI106" s="8">
        <v>8</v>
      </c>
      <c r="AJ106" s="8"/>
      <c r="AK106" s="8"/>
      <c r="AL106" s="8"/>
      <c r="AM106" s="8"/>
      <c r="AN106" s="8"/>
      <c r="AO106" s="8">
        <v>10</v>
      </c>
      <c r="AP106" s="8"/>
      <c r="AQ106" s="8"/>
      <c r="AR106" s="8"/>
      <c r="AS106" s="8"/>
      <c r="AT106" s="8"/>
      <c r="AU106" s="8"/>
      <c r="AV106" s="8"/>
      <c r="AW106" s="8">
        <v>10</v>
      </c>
      <c r="AX106" s="8"/>
      <c r="AY106" s="8"/>
      <c r="AZ106" s="8"/>
      <c r="BA106" s="8"/>
      <c r="BB106" s="8"/>
      <c r="BC106" s="8"/>
      <c r="BD106" s="8">
        <v>10</v>
      </c>
      <c r="BE106" s="8"/>
      <c r="BF106" s="8"/>
      <c r="BG106" s="8"/>
      <c r="BH106" s="8"/>
      <c r="BI106" s="8"/>
      <c r="BJ106" s="9">
        <f t="shared" si="1"/>
        <v>76</v>
      </c>
      <c r="BK106" s="15"/>
    </row>
    <row r="107" spans="1:65" s="10" customFormat="1" ht="39.9" customHeight="1">
      <c r="A107" s="21" t="s">
        <v>83</v>
      </c>
      <c r="B107" s="2"/>
      <c r="C107" s="42">
        <v>1674</v>
      </c>
      <c r="D107" s="8">
        <v>10</v>
      </c>
      <c r="E107" s="8"/>
      <c r="F107" s="8"/>
      <c r="G107" s="8"/>
      <c r="H107" s="8"/>
      <c r="I107" s="8"/>
      <c r="J107" s="8"/>
      <c r="K107" s="8"/>
      <c r="L107" s="8"/>
      <c r="M107" s="8"/>
      <c r="N107" s="8">
        <v>10</v>
      </c>
      <c r="O107" s="8"/>
      <c r="P107" s="8"/>
      <c r="Q107" s="8"/>
      <c r="R107" s="8"/>
      <c r="S107" s="8">
        <v>8</v>
      </c>
      <c r="T107" s="8">
        <v>10</v>
      </c>
      <c r="U107" s="8"/>
      <c r="V107" s="8"/>
      <c r="W107" s="8"/>
      <c r="X107" s="8"/>
      <c r="Y107" s="8">
        <v>10</v>
      </c>
      <c r="Z107" s="8"/>
      <c r="AA107" s="8"/>
      <c r="AB107" s="8"/>
      <c r="AC107" s="8"/>
      <c r="AD107" s="8"/>
      <c r="AE107" s="8">
        <v>10</v>
      </c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9">
        <f t="shared" si="1"/>
        <v>58</v>
      </c>
      <c r="BL107" s="36" t="s">
        <v>1</v>
      </c>
    </row>
    <row r="108" spans="1:65" s="10" customFormat="1" ht="39.9" customHeight="1">
      <c r="A108" s="29" t="s">
        <v>76</v>
      </c>
      <c r="B108" s="2"/>
      <c r="C108" s="42">
        <v>1675</v>
      </c>
      <c r="D108" s="8">
        <v>10</v>
      </c>
      <c r="E108" s="8"/>
      <c r="F108" s="8">
        <v>8</v>
      </c>
      <c r="G108" s="8"/>
      <c r="H108" s="8"/>
      <c r="I108" s="8"/>
      <c r="J108" s="8"/>
      <c r="K108" s="8">
        <v>16</v>
      </c>
      <c r="L108" s="8"/>
      <c r="M108" s="8"/>
      <c r="N108" s="8">
        <v>10</v>
      </c>
      <c r="O108" s="8"/>
      <c r="P108" s="8"/>
      <c r="Q108" s="8"/>
      <c r="R108" s="8"/>
      <c r="S108" s="8"/>
      <c r="T108" s="8">
        <v>10</v>
      </c>
      <c r="U108" s="8"/>
      <c r="V108" s="8"/>
      <c r="W108" s="8"/>
      <c r="X108" s="8"/>
      <c r="Y108" s="8">
        <v>10</v>
      </c>
      <c r="Z108" s="8">
        <v>8</v>
      </c>
      <c r="AA108" s="8"/>
      <c r="AB108" s="8">
        <v>8</v>
      </c>
      <c r="AC108" s="8"/>
      <c r="AD108" s="8"/>
      <c r="AE108" s="8">
        <v>10</v>
      </c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>
        <v>10</v>
      </c>
      <c r="BE108" s="8">
        <v>8</v>
      </c>
      <c r="BF108" s="8"/>
      <c r="BG108" s="8">
        <v>8</v>
      </c>
      <c r="BH108" s="8"/>
      <c r="BI108" s="8"/>
      <c r="BJ108" s="9">
        <f t="shared" si="1"/>
        <v>116</v>
      </c>
      <c r="BK108" s="30">
        <f>SUM(AL108:BI108)</f>
        <v>26</v>
      </c>
      <c r="BM108" s="33" t="s">
        <v>21</v>
      </c>
    </row>
    <row r="109" spans="1:65" s="10" customFormat="1" ht="39.9" customHeight="1">
      <c r="A109" s="33" t="s">
        <v>78</v>
      </c>
      <c r="B109" s="2"/>
      <c r="C109" s="42">
        <v>1676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9">
        <f t="shared" si="1"/>
        <v>0</v>
      </c>
      <c r="BL109" s="36" t="s">
        <v>1</v>
      </c>
    </row>
    <row r="110" spans="1:65" s="10" customFormat="1" ht="39.9" customHeight="1">
      <c r="A110" s="21" t="s">
        <v>77</v>
      </c>
      <c r="B110" s="2"/>
      <c r="C110" s="42">
        <v>1678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9">
        <f t="shared" si="1"/>
        <v>0</v>
      </c>
      <c r="BK110" s="15"/>
      <c r="BL110" s="36" t="s">
        <v>1</v>
      </c>
    </row>
    <row r="111" spans="1:65" s="10" customFormat="1" ht="39.9" customHeight="1">
      <c r="A111" s="29" t="s">
        <v>76</v>
      </c>
      <c r="B111" s="31"/>
      <c r="C111" s="42">
        <v>1679</v>
      </c>
      <c r="D111" s="8">
        <v>10</v>
      </c>
      <c r="E111" s="8"/>
      <c r="F111" s="8"/>
      <c r="G111" s="8"/>
      <c r="H111" s="8"/>
      <c r="I111" s="8"/>
      <c r="J111" s="8"/>
      <c r="K111" s="8"/>
      <c r="L111" s="8"/>
      <c r="M111" s="8"/>
      <c r="N111" s="8">
        <v>10</v>
      </c>
      <c r="O111" s="8"/>
      <c r="P111" s="8"/>
      <c r="Q111" s="8"/>
      <c r="R111" s="8"/>
      <c r="S111" s="8"/>
      <c r="T111" s="8">
        <v>10</v>
      </c>
      <c r="U111" s="8"/>
      <c r="V111" s="8"/>
      <c r="W111" s="8"/>
      <c r="X111" s="8"/>
      <c r="Y111" s="8">
        <v>10</v>
      </c>
      <c r="Z111" s="8"/>
      <c r="AA111" s="8"/>
      <c r="AB111" s="8"/>
      <c r="AC111" s="8"/>
      <c r="AD111" s="8"/>
      <c r="AE111" s="8">
        <v>10</v>
      </c>
      <c r="AF111" s="8"/>
      <c r="AG111" s="8"/>
      <c r="AH111" s="8"/>
      <c r="AI111" s="8"/>
      <c r="AJ111" s="8"/>
      <c r="AK111" s="8"/>
      <c r="AL111" s="8"/>
      <c r="AM111" s="8"/>
      <c r="AN111" s="8">
        <v>8</v>
      </c>
      <c r="AO111" s="8">
        <v>10</v>
      </c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9">
        <f t="shared" si="1"/>
        <v>68</v>
      </c>
      <c r="BK111" s="30">
        <f>SUM(AP111:BI111)</f>
        <v>0</v>
      </c>
      <c r="BL111" s="32" t="s">
        <v>30</v>
      </c>
    </row>
    <row r="112" spans="1:65" s="10" customFormat="1" ht="39.9" customHeight="1">
      <c r="A112" s="50" t="s">
        <v>116</v>
      </c>
      <c r="B112" s="2"/>
      <c r="C112" s="42">
        <v>1680</v>
      </c>
      <c r="D112" s="8">
        <v>10</v>
      </c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>
        <v>8</v>
      </c>
      <c r="Q112" s="8"/>
      <c r="R112" s="8"/>
      <c r="S112" s="8"/>
      <c r="T112" s="8">
        <v>10</v>
      </c>
      <c r="U112" s="8"/>
      <c r="V112" s="8"/>
      <c r="W112" s="8"/>
      <c r="X112" s="8"/>
      <c r="Y112" s="8">
        <v>10</v>
      </c>
      <c r="Z112" s="8"/>
      <c r="AA112" s="8"/>
      <c r="AB112" s="8"/>
      <c r="AC112" s="8"/>
      <c r="AD112" s="8"/>
      <c r="AE112" s="8">
        <v>10</v>
      </c>
      <c r="AF112" s="8"/>
      <c r="AG112" s="8"/>
      <c r="AH112" s="8">
        <v>10</v>
      </c>
      <c r="AI112" s="8"/>
      <c r="AJ112" s="8"/>
      <c r="AK112" s="8"/>
      <c r="AL112" s="8"/>
      <c r="AM112" s="8"/>
      <c r="AN112" s="8"/>
      <c r="AO112" s="8">
        <v>10</v>
      </c>
      <c r="AP112" s="8"/>
      <c r="AQ112" s="8"/>
      <c r="AR112" s="8"/>
      <c r="AS112" s="8"/>
      <c r="AT112" s="8"/>
      <c r="AU112" s="8"/>
      <c r="AV112" s="8"/>
      <c r="AW112" s="8">
        <v>10</v>
      </c>
      <c r="AX112" s="8"/>
      <c r="AY112" s="8"/>
      <c r="AZ112" s="8"/>
      <c r="BA112" s="8"/>
      <c r="BB112" s="8"/>
      <c r="BC112" s="8"/>
      <c r="BD112" s="8">
        <v>10</v>
      </c>
      <c r="BE112" s="8"/>
      <c r="BF112" s="8"/>
      <c r="BG112" s="8"/>
      <c r="BH112" s="8"/>
      <c r="BI112" s="8"/>
      <c r="BJ112" s="9">
        <f t="shared" si="1"/>
        <v>88</v>
      </c>
      <c r="BK112" s="51">
        <f>SUM(BC112:BI112)</f>
        <v>10</v>
      </c>
    </row>
    <row r="113" spans="1:65" s="10" customFormat="1" ht="37.25" customHeight="1">
      <c r="A113" s="72" t="s">
        <v>132</v>
      </c>
      <c r="B113" s="24"/>
      <c r="C113" s="42">
        <v>1681</v>
      </c>
      <c r="D113" s="8">
        <v>10</v>
      </c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>
        <v>8</v>
      </c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9">
        <f t="shared" si="1"/>
        <v>18</v>
      </c>
    </row>
    <row r="114" spans="1:65" s="10" customFormat="1" ht="39.9" customHeight="1">
      <c r="A114" s="23"/>
      <c r="B114" s="24"/>
      <c r="C114" s="42">
        <v>1682</v>
      </c>
      <c r="D114" s="8">
        <v>10</v>
      </c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9">
        <f t="shared" si="1"/>
        <v>10</v>
      </c>
    </row>
    <row r="115" spans="1:65" s="10" customFormat="1" ht="39.9" customHeight="1">
      <c r="A115" s="33" t="s">
        <v>78</v>
      </c>
      <c r="B115" s="2"/>
      <c r="C115" s="42">
        <v>1685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9">
        <f t="shared" si="1"/>
        <v>0</v>
      </c>
      <c r="BL115" s="36" t="s">
        <v>1</v>
      </c>
    </row>
    <row r="116" spans="1:65" s="10" customFormat="1" ht="39.9" customHeight="1">
      <c r="A116" s="21" t="s">
        <v>77</v>
      </c>
      <c r="B116" s="2"/>
      <c r="C116" s="42">
        <v>1687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9">
        <f t="shared" si="1"/>
        <v>0</v>
      </c>
      <c r="BK116" s="15"/>
      <c r="BL116" s="36" t="s">
        <v>1</v>
      </c>
    </row>
    <row r="117" spans="1:65" s="10" customFormat="1" ht="39.9" customHeight="1">
      <c r="A117" s="29" t="s">
        <v>76</v>
      </c>
      <c r="B117" s="2"/>
      <c r="C117" s="42">
        <v>1688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>
        <v>10</v>
      </c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9">
        <f t="shared" si="1"/>
        <v>10</v>
      </c>
      <c r="BK117" s="30">
        <f>SUM(BH117:BI117)</f>
        <v>0</v>
      </c>
    </row>
    <row r="118" spans="1:65" s="10" customFormat="1" ht="39.9" customHeight="1">
      <c r="A118" s="29" t="s">
        <v>76</v>
      </c>
      <c r="B118" s="31"/>
      <c r="C118" s="42">
        <v>1689</v>
      </c>
      <c r="D118" s="8"/>
      <c r="E118" s="8"/>
      <c r="F118" s="8"/>
      <c r="G118" s="8"/>
      <c r="H118" s="8"/>
      <c r="I118" s="8"/>
      <c r="J118" s="8"/>
      <c r="K118" s="8">
        <v>16</v>
      </c>
      <c r="L118" s="8"/>
      <c r="M118" s="8"/>
      <c r="N118" s="8">
        <v>10</v>
      </c>
      <c r="O118" s="8"/>
      <c r="P118" s="8"/>
      <c r="Q118" s="8"/>
      <c r="R118" s="8"/>
      <c r="S118" s="8"/>
      <c r="T118" s="8">
        <v>10</v>
      </c>
      <c r="U118" s="8"/>
      <c r="V118" s="8"/>
      <c r="W118" s="8"/>
      <c r="X118" s="8"/>
      <c r="Y118" s="8">
        <v>10</v>
      </c>
      <c r="Z118" s="8"/>
      <c r="AA118" s="8"/>
      <c r="AB118" s="8"/>
      <c r="AC118" s="8"/>
      <c r="AD118" s="8"/>
      <c r="AE118" s="8">
        <v>10</v>
      </c>
      <c r="AF118" s="8"/>
      <c r="AG118" s="8"/>
      <c r="AH118" s="8">
        <v>10</v>
      </c>
      <c r="AI118" s="8"/>
      <c r="AJ118" s="8"/>
      <c r="AK118" s="8"/>
      <c r="AL118" s="8"/>
      <c r="AM118" s="8"/>
      <c r="AN118" s="8"/>
      <c r="AO118" s="8">
        <v>10</v>
      </c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>
        <v>10</v>
      </c>
      <c r="BE118" s="8"/>
      <c r="BF118" s="8"/>
      <c r="BG118" s="8"/>
      <c r="BH118" s="8"/>
      <c r="BI118" s="8"/>
      <c r="BJ118" s="9">
        <f t="shared" si="1"/>
        <v>86</v>
      </c>
      <c r="BK118" s="30">
        <f>SUM(AP118:BI118)</f>
        <v>10</v>
      </c>
      <c r="BL118" s="32" t="s">
        <v>30</v>
      </c>
      <c r="BM118" s="33" t="s">
        <v>22</v>
      </c>
    </row>
    <row r="119" spans="1:65" s="10" customFormat="1" ht="39.9" customHeight="1">
      <c r="A119" s="29" t="s">
        <v>76</v>
      </c>
      <c r="B119" s="31"/>
      <c r="C119" s="42">
        <v>1691</v>
      </c>
      <c r="D119" s="8"/>
      <c r="E119" s="8"/>
      <c r="F119" s="8"/>
      <c r="G119" s="8">
        <v>12</v>
      </c>
      <c r="H119" s="8"/>
      <c r="I119" s="8"/>
      <c r="J119" s="8"/>
      <c r="K119" s="8"/>
      <c r="L119" s="8">
        <v>8</v>
      </c>
      <c r="M119" s="8"/>
      <c r="N119" s="8"/>
      <c r="O119" s="8"/>
      <c r="P119" s="8"/>
      <c r="Q119" s="8"/>
      <c r="R119" s="8"/>
      <c r="S119" s="8"/>
      <c r="T119" s="8">
        <v>10</v>
      </c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>
        <v>10</v>
      </c>
      <c r="AF119" s="8"/>
      <c r="AG119" s="8">
        <v>8</v>
      </c>
      <c r="AH119" s="8"/>
      <c r="AI119" s="8"/>
      <c r="AJ119" s="8"/>
      <c r="AK119" s="8"/>
      <c r="AL119" s="8">
        <v>4</v>
      </c>
      <c r="AM119" s="8"/>
      <c r="AN119" s="8">
        <v>8</v>
      </c>
      <c r="AO119" s="8">
        <v>10</v>
      </c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>
        <v>8</v>
      </c>
      <c r="BF119" s="8">
        <v>8</v>
      </c>
      <c r="BG119" s="8">
        <v>8</v>
      </c>
      <c r="BH119" s="8"/>
      <c r="BI119" s="8"/>
      <c r="BJ119" s="9">
        <f t="shared" si="1"/>
        <v>94</v>
      </c>
      <c r="BK119" s="30">
        <f>SUM(AO119:BI119)</f>
        <v>34</v>
      </c>
      <c r="BL119" s="32" t="s">
        <v>29</v>
      </c>
    </row>
    <row r="120" spans="1:65" s="10" customFormat="1" ht="39.9" customHeight="1">
      <c r="A120" s="29" t="s">
        <v>76</v>
      </c>
      <c r="B120" s="2"/>
      <c r="C120" s="42">
        <v>1693</v>
      </c>
      <c r="D120" s="8">
        <v>10</v>
      </c>
      <c r="E120" s="8"/>
      <c r="F120" s="8"/>
      <c r="G120" s="8"/>
      <c r="H120" s="8"/>
      <c r="I120" s="8"/>
      <c r="J120" s="8"/>
      <c r="K120" s="8"/>
      <c r="L120" s="8"/>
      <c r="M120" s="8"/>
      <c r="N120" s="8">
        <v>10</v>
      </c>
      <c r="O120" s="8"/>
      <c r="P120" s="8"/>
      <c r="Q120" s="8"/>
      <c r="R120" s="8"/>
      <c r="S120" s="8"/>
      <c r="T120" s="8">
        <v>10</v>
      </c>
      <c r="U120" s="8"/>
      <c r="V120" s="8"/>
      <c r="W120" s="8"/>
      <c r="X120" s="8"/>
      <c r="Y120" s="8">
        <v>10</v>
      </c>
      <c r="Z120" s="8"/>
      <c r="AA120" s="8"/>
      <c r="AB120" s="8"/>
      <c r="AC120" s="8"/>
      <c r="AD120" s="8"/>
      <c r="AE120" s="8">
        <v>10</v>
      </c>
      <c r="AF120" s="8"/>
      <c r="AG120" s="8"/>
      <c r="AH120" s="8">
        <v>10</v>
      </c>
      <c r="AI120" s="8"/>
      <c r="AJ120" s="8"/>
      <c r="AK120" s="8"/>
      <c r="AL120" s="8"/>
      <c r="AM120" s="8"/>
      <c r="AN120" s="8"/>
      <c r="AO120" s="8">
        <v>10</v>
      </c>
      <c r="AP120" s="8"/>
      <c r="AQ120" s="8"/>
      <c r="AR120" s="8"/>
      <c r="AS120" s="8"/>
      <c r="AT120" s="8"/>
      <c r="AU120" s="8"/>
      <c r="AV120" s="8"/>
      <c r="AW120" s="8">
        <v>10</v>
      </c>
      <c r="AX120" s="8"/>
      <c r="AY120" s="8"/>
      <c r="AZ120" s="8"/>
      <c r="BA120" s="8"/>
      <c r="BB120" s="8"/>
      <c r="BC120" s="8"/>
      <c r="BD120" s="8">
        <v>10</v>
      </c>
      <c r="BE120" s="8"/>
      <c r="BF120" s="8"/>
      <c r="BG120" s="8"/>
      <c r="BH120" s="8"/>
      <c r="BI120" s="8"/>
      <c r="BJ120" s="9">
        <f t="shared" si="1"/>
        <v>90</v>
      </c>
      <c r="BK120" s="30">
        <f>SUM(AL120:BI120)</f>
        <v>30</v>
      </c>
    </row>
    <row r="121" spans="1:65" s="10" customFormat="1" ht="39.9" customHeight="1">
      <c r="A121" s="29" t="s">
        <v>76</v>
      </c>
      <c r="B121" s="2"/>
      <c r="C121" s="42">
        <v>1695</v>
      </c>
      <c r="D121" s="8">
        <v>10</v>
      </c>
      <c r="E121" s="8"/>
      <c r="F121" s="8"/>
      <c r="G121" s="8"/>
      <c r="H121" s="8"/>
      <c r="I121" s="8"/>
      <c r="J121" s="8">
        <v>8</v>
      </c>
      <c r="K121" s="8">
        <v>24</v>
      </c>
      <c r="L121" s="8"/>
      <c r="M121" s="8">
        <v>8</v>
      </c>
      <c r="N121" s="8">
        <v>10</v>
      </c>
      <c r="O121" s="8"/>
      <c r="P121" s="8"/>
      <c r="Q121" s="8">
        <v>8</v>
      </c>
      <c r="R121" s="8"/>
      <c r="S121" s="8"/>
      <c r="T121" s="8">
        <v>10</v>
      </c>
      <c r="U121" s="8"/>
      <c r="V121" s="8"/>
      <c r="W121" s="8"/>
      <c r="X121" s="8"/>
      <c r="Y121" s="8">
        <v>10</v>
      </c>
      <c r="Z121" s="8"/>
      <c r="AA121" s="8"/>
      <c r="AB121" s="8"/>
      <c r="AC121" s="8"/>
      <c r="AD121" s="8"/>
      <c r="AE121" s="8"/>
      <c r="AF121" s="8"/>
      <c r="AG121" s="8"/>
      <c r="AH121" s="8">
        <v>10</v>
      </c>
      <c r="AI121" s="8"/>
      <c r="AJ121" s="8"/>
      <c r="AK121" s="8"/>
      <c r="AL121" s="8"/>
      <c r="AM121" s="8"/>
      <c r="AN121" s="8">
        <v>8</v>
      </c>
      <c r="AO121" s="8"/>
      <c r="AP121" s="8"/>
      <c r="AQ121" s="8"/>
      <c r="AR121" s="8"/>
      <c r="AS121" s="8"/>
      <c r="AT121" s="8"/>
      <c r="AU121" s="8"/>
      <c r="AV121" s="8"/>
      <c r="AW121" s="8">
        <v>10</v>
      </c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9">
        <f t="shared" si="1"/>
        <v>116</v>
      </c>
      <c r="BK121" s="30">
        <f>SUM(AO121:BI121)</f>
        <v>10</v>
      </c>
      <c r="BL121" s="32" t="s">
        <v>26</v>
      </c>
      <c r="BM121" s="33" t="s">
        <v>7</v>
      </c>
    </row>
    <row r="122" spans="1:65" s="10" customFormat="1" ht="39.9" customHeight="1">
      <c r="A122" s="33" t="s">
        <v>78</v>
      </c>
      <c r="B122" s="2"/>
      <c r="C122" s="42">
        <v>1696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9">
        <f t="shared" si="1"/>
        <v>0</v>
      </c>
      <c r="BL122" s="36" t="s">
        <v>1</v>
      </c>
    </row>
    <row r="123" spans="1:65" s="10" customFormat="1" ht="39.9" customHeight="1">
      <c r="A123" s="33" t="s">
        <v>78</v>
      </c>
      <c r="B123" s="2"/>
      <c r="C123" s="42">
        <v>1697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9">
        <f t="shared" si="1"/>
        <v>0</v>
      </c>
      <c r="BL123" s="36" t="s">
        <v>1</v>
      </c>
    </row>
    <row r="124" spans="1:65" s="10" customFormat="1" ht="39.9" customHeight="1">
      <c r="A124" s="29" t="s">
        <v>76</v>
      </c>
      <c r="B124" s="2"/>
      <c r="C124" s="42">
        <v>1698</v>
      </c>
      <c r="D124" s="8"/>
      <c r="E124" s="8"/>
      <c r="F124" s="8">
        <v>8</v>
      </c>
      <c r="G124" s="8"/>
      <c r="H124" s="8"/>
      <c r="I124" s="8"/>
      <c r="J124" s="8"/>
      <c r="K124" s="8"/>
      <c r="L124" s="8"/>
      <c r="M124" s="8">
        <v>8</v>
      </c>
      <c r="N124" s="8">
        <v>10</v>
      </c>
      <c r="O124" s="8"/>
      <c r="P124" s="8"/>
      <c r="Q124" s="8">
        <v>8</v>
      </c>
      <c r="R124" s="8"/>
      <c r="S124" s="8"/>
      <c r="T124" s="8">
        <v>10</v>
      </c>
      <c r="U124" s="8"/>
      <c r="V124" s="8"/>
      <c r="W124" s="8"/>
      <c r="X124" s="8"/>
      <c r="Y124" s="8">
        <v>10</v>
      </c>
      <c r="Z124" s="8"/>
      <c r="AA124" s="8"/>
      <c r="AB124" s="8"/>
      <c r="AC124" s="8"/>
      <c r="AD124" s="8"/>
      <c r="AE124" s="8">
        <v>10</v>
      </c>
      <c r="AF124" s="8"/>
      <c r="AG124" s="8"/>
      <c r="AH124" s="8">
        <v>10</v>
      </c>
      <c r="AI124" s="8"/>
      <c r="AJ124" s="8"/>
      <c r="AK124" s="8"/>
      <c r="AL124" s="8"/>
      <c r="AM124" s="8"/>
      <c r="AN124" s="8"/>
      <c r="AO124" s="8">
        <v>10</v>
      </c>
      <c r="AP124" s="8"/>
      <c r="AQ124" s="8"/>
      <c r="AR124" s="8"/>
      <c r="AS124" s="8"/>
      <c r="AT124" s="8"/>
      <c r="AU124" s="8"/>
      <c r="AV124" s="8"/>
      <c r="AW124" s="8">
        <v>10</v>
      </c>
      <c r="AX124" s="8"/>
      <c r="AY124" s="8"/>
      <c r="AZ124" s="8"/>
      <c r="BA124" s="8"/>
      <c r="BB124" s="8"/>
      <c r="BC124" s="8"/>
      <c r="BD124" s="8">
        <v>10</v>
      </c>
      <c r="BE124" s="8"/>
      <c r="BF124" s="8"/>
      <c r="BG124" s="8"/>
      <c r="BH124" s="8"/>
      <c r="BI124" s="8"/>
      <c r="BJ124" s="9">
        <f t="shared" si="1"/>
        <v>104</v>
      </c>
      <c r="BK124" s="30">
        <f>SUM(AL124:BI124)</f>
        <v>30</v>
      </c>
      <c r="BL124" s="33"/>
      <c r="BM124" s="33" t="s">
        <v>7</v>
      </c>
    </row>
    <row r="125" spans="1:65" s="10" customFormat="1" ht="39.9" customHeight="1">
      <c r="A125" s="33" t="s">
        <v>78</v>
      </c>
      <c r="B125" s="2"/>
      <c r="C125" s="42">
        <v>1699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9">
        <f t="shared" si="1"/>
        <v>0</v>
      </c>
      <c r="BL125" s="36" t="s">
        <v>1</v>
      </c>
    </row>
    <row r="126" spans="1:65" s="10" customFormat="1" ht="39.9" customHeight="1">
      <c r="A126" s="33" t="s">
        <v>78</v>
      </c>
      <c r="B126" s="2"/>
      <c r="C126" s="42">
        <v>1700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9">
        <f t="shared" si="1"/>
        <v>0</v>
      </c>
      <c r="BL126" s="36" t="s">
        <v>1</v>
      </c>
    </row>
    <row r="127" spans="1:65" s="10" customFormat="1" ht="39.9" customHeight="1">
      <c r="A127" s="33" t="s">
        <v>78</v>
      </c>
      <c r="B127" s="2"/>
      <c r="C127" s="42">
        <v>1701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9">
        <f t="shared" si="1"/>
        <v>0</v>
      </c>
      <c r="BL127" s="36" t="s">
        <v>1</v>
      </c>
    </row>
    <row r="128" spans="1:65" s="10" customFormat="1" ht="39.9" customHeight="1">
      <c r="A128" s="33" t="s">
        <v>78</v>
      </c>
      <c r="B128" s="2"/>
      <c r="C128" s="42">
        <v>1702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9">
        <f t="shared" si="1"/>
        <v>0</v>
      </c>
      <c r="BL128" s="36" t="s">
        <v>1</v>
      </c>
    </row>
    <row r="129" spans="1:65" s="10" customFormat="1" ht="39.9" customHeight="1">
      <c r="A129" s="29" t="s">
        <v>76</v>
      </c>
      <c r="B129" s="31"/>
      <c r="C129" s="42">
        <v>1703</v>
      </c>
      <c r="D129" s="8">
        <v>10</v>
      </c>
      <c r="E129" s="8"/>
      <c r="F129" s="8">
        <v>8</v>
      </c>
      <c r="G129" s="8"/>
      <c r="H129" s="8"/>
      <c r="I129" s="8"/>
      <c r="J129" s="8">
        <v>8</v>
      </c>
      <c r="K129" s="8">
        <v>24</v>
      </c>
      <c r="L129" s="8"/>
      <c r="M129" s="8"/>
      <c r="N129" s="8">
        <v>10</v>
      </c>
      <c r="O129" s="8"/>
      <c r="P129" s="8"/>
      <c r="Q129" s="8"/>
      <c r="R129" s="8"/>
      <c r="S129" s="8"/>
      <c r="T129" s="8">
        <v>10</v>
      </c>
      <c r="U129" s="8"/>
      <c r="V129" s="8"/>
      <c r="W129" s="8"/>
      <c r="X129" s="8"/>
      <c r="Y129" s="8">
        <v>10</v>
      </c>
      <c r="Z129" s="8"/>
      <c r="AA129" s="8"/>
      <c r="AB129" s="8"/>
      <c r="AC129" s="8"/>
      <c r="AD129" s="8"/>
      <c r="AE129" s="8">
        <v>10</v>
      </c>
      <c r="AF129" s="8"/>
      <c r="AG129" s="8"/>
      <c r="AH129" s="8">
        <v>10</v>
      </c>
      <c r="AI129" s="8"/>
      <c r="AJ129" s="8"/>
      <c r="AK129" s="8"/>
      <c r="AL129" s="8"/>
      <c r="AM129" s="8"/>
      <c r="AN129" s="8"/>
      <c r="AO129" s="8">
        <v>10</v>
      </c>
      <c r="AP129" s="8"/>
      <c r="AQ129" s="8"/>
      <c r="AR129" s="8"/>
      <c r="AS129" s="8"/>
      <c r="AT129" s="8"/>
      <c r="AU129" s="8"/>
      <c r="AV129" s="8"/>
      <c r="AW129" s="8">
        <v>10</v>
      </c>
      <c r="AX129" s="8"/>
      <c r="AY129" s="8"/>
      <c r="AZ129" s="8"/>
      <c r="BA129" s="8"/>
      <c r="BB129" s="8"/>
      <c r="BC129" s="8"/>
      <c r="BD129" s="8">
        <v>10</v>
      </c>
      <c r="BE129" s="8"/>
      <c r="BF129" s="8"/>
      <c r="BG129" s="8">
        <v>8</v>
      </c>
      <c r="BH129" s="8"/>
      <c r="BI129" s="8"/>
      <c r="BJ129" s="9">
        <f t="shared" si="1"/>
        <v>138</v>
      </c>
      <c r="BK129" s="30">
        <f>SUM(AP129:BI129)</f>
        <v>28</v>
      </c>
      <c r="BL129" s="32" t="s">
        <v>30</v>
      </c>
      <c r="BM129" s="33" t="s">
        <v>7</v>
      </c>
    </row>
    <row r="130" spans="1:65" s="10" customFormat="1" ht="39.9" customHeight="1">
      <c r="A130" s="29" t="s">
        <v>76</v>
      </c>
      <c r="B130" s="2"/>
      <c r="C130" s="42">
        <v>1704</v>
      </c>
      <c r="D130" s="8">
        <v>10</v>
      </c>
      <c r="E130" s="8"/>
      <c r="F130" s="8"/>
      <c r="G130" s="8"/>
      <c r="H130" s="8"/>
      <c r="I130" s="8"/>
      <c r="J130" s="8">
        <v>8</v>
      </c>
      <c r="K130" s="8">
        <v>32</v>
      </c>
      <c r="L130" s="8"/>
      <c r="M130" s="8"/>
      <c r="N130" s="8"/>
      <c r="O130" s="8"/>
      <c r="P130" s="8"/>
      <c r="Q130" s="8"/>
      <c r="R130" s="8"/>
      <c r="S130" s="8"/>
      <c r="T130" s="8">
        <v>10</v>
      </c>
      <c r="U130" s="8"/>
      <c r="V130" s="8"/>
      <c r="W130" s="8"/>
      <c r="X130" s="8"/>
      <c r="Y130" s="8"/>
      <c r="Z130" s="8"/>
      <c r="AA130" s="8"/>
      <c r="AB130" s="8">
        <v>8</v>
      </c>
      <c r="AC130" s="8"/>
      <c r="AD130" s="8"/>
      <c r="AE130" s="8">
        <v>10</v>
      </c>
      <c r="AF130" s="8">
        <v>24</v>
      </c>
      <c r="AG130" s="8"/>
      <c r="AH130" s="8">
        <v>10</v>
      </c>
      <c r="AI130" s="8"/>
      <c r="AJ130" s="8"/>
      <c r="AK130" s="8"/>
      <c r="AL130" s="8"/>
      <c r="AM130" s="8"/>
      <c r="AN130" s="8"/>
      <c r="AO130" s="8"/>
      <c r="AP130" s="8"/>
      <c r="AQ130" s="8"/>
      <c r="AR130" s="8">
        <v>8</v>
      </c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9">
        <f t="shared" si="1"/>
        <v>120</v>
      </c>
      <c r="BK130" s="30">
        <f>SUM(AL130:BI130)</f>
        <v>8</v>
      </c>
      <c r="BL130" s="33"/>
      <c r="BM130" s="33" t="s">
        <v>7</v>
      </c>
    </row>
    <row r="131" spans="1:65" s="10" customFormat="1" ht="39.9" customHeight="1">
      <c r="A131" s="29" t="s">
        <v>76</v>
      </c>
      <c r="B131" s="2"/>
      <c r="C131" s="42">
        <v>1705</v>
      </c>
      <c r="D131" s="8"/>
      <c r="E131" s="8"/>
      <c r="F131" s="8">
        <v>8</v>
      </c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>
        <v>16</v>
      </c>
      <c r="Y131" s="8"/>
      <c r="Z131" s="8"/>
      <c r="AA131" s="8"/>
      <c r="AB131" s="8"/>
      <c r="AC131" s="8"/>
      <c r="AD131" s="8">
        <v>8</v>
      </c>
      <c r="AE131" s="8">
        <v>10</v>
      </c>
      <c r="AF131" s="8"/>
      <c r="AG131" s="8">
        <v>8</v>
      </c>
      <c r="AH131" s="8">
        <v>10</v>
      </c>
      <c r="AI131" s="8"/>
      <c r="AJ131" s="8"/>
      <c r="AK131" s="8"/>
      <c r="AL131" s="8"/>
      <c r="AM131" s="8"/>
      <c r="AN131" s="8"/>
      <c r="AO131" s="8">
        <v>10</v>
      </c>
      <c r="AP131" s="8"/>
      <c r="AQ131" s="8"/>
      <c r="AR131" s="8">
        <v>8</v>
      </c>
      <c r="AS131" s="8"/>
      <c r="AT131" s="8"/>
      <c r="AU131" s="8"/>
      <c r="AV131" s="8">
        <v>8</v>
      </c>
      <c r="AW131" s="8">
        <v>10</v>
      </c>
      <c r="AX131" s="8"/>
      <c r="AY131" s="8"/>
      <c r="AZ131" s="8">
        <v>8</v>
      </c>
      <c r="BA131" s="8"/>
      <c r="BB131" s="8"/>
      <c r="BC131" s="8"/>
      <c r="BD131" s="8">
        <v>10</v>
      </c>
      <c r="BE131" s="8"/>
      <c r="BF131" s="8"/>
      <c r="BG131" s="8"/>
      <c r="BH131" s="8"/>
      <c r="BI131" s="8"/>
      <c r="BJ131" s="9">
        <f t="shared" ref="BJ131:BJ194" si="2">SUM(D131:BI131)</f>
        <v>114</v>
      </c>
      <c r="BK131" s="30">
        <f>SUM(AL131:BI131)</f>
        <v>54</v>
      </c>
    </row>
    <row r="132" spans="1:65" s="10" customFormat="1" ht="39.9" customHeight="1">
      <c r="A132" s="33" t="s">
        <v>78</v>
      </c>
      <c r="B132" s="2"/>
      <c r="C132" s="42">
        <v>1706</v>
      </c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9">
        <f t="shared" si="2"/>
        <v>0</v>
      </c>
      <c r="BL132" s="36" t="s">
        <v>1</v>
      </c>
    </row>
    <row r="133" spans="1:65" s="10" customFormat="1" ht="39.9" customHeight="1">
      <c r="A133" s="33" t="s">
        <v>78</v>
      </c>
      <c r="B133" s="2"/>
      <c r="C133" s="42">
        <v>1708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9">
        <f t="shared" si="2"/>
        <v>0</v>
      </c>
      <c r="BL133" s="36" t="s">
        <v>1</v>
      </c>
    </row>
    <row r="134" spans="1:65" s="10" customFormat="1" ht="39.9" customHeight="1">
      <c r="A134" s="52" t="s">
        <v>100</v>
      </c>
      <c r="B134" s="2"/>
      <c r="C134" s="7">
        <v>1709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>
        <v>10</v>
      </c>
      <c r="O134" s="8">
        <v>8</v>
      </c>
      <c r="P134" s="8">
        <v>8</v>
      </c>
      <c r="Q134" s="8">
        <v>8</v>
      </c>
      <c r="R134" s="8">
        <v>32</v>
      </c>
      <c r="S134" s="8"/>
      <c r="T134" s="8">
        <v>10</v>
      </c>
      <c r="U134" s="8"/>
      <c r="V134" s="8"/>
      <c r="W134" s="8"/>
      <c r="X134" s="8"/>
      <c r="Y134" s="8">
        <v>10</v>
      </c>
      <c r="Z134" s="8"/>
      <c r="AA134" s="8"/>
      <c r="AB134" s="8"/>
      <c r="AC134" s="8"/>
      <c r="AD134" s="8"/>
      <c r="AE134" s="8">
        <v>10</v>
      </c>
      <c r="AF134" s="8"/>
      <c r="AG134" s="8"/>
      <c r="AH134" s="8">
        <v>10</v>
      </c>
      <c r="AI134" s="8"/>
      <c r="AJ134" s="8"/>
      <c r="AK134" s="8"/>
      <c r="AL134" s="8"/>
      <c r="AM134" s="8"/>
      <c r="AN134" s="8"/>
      <c r="AO134" s="8">
        <v>10</v>
      </c>
      <c r="AP134" s="8"/>
      <c r="AQ134" s="8"/>
      <c r="AR134" s="8"/>
      <c r="AS134" s="8">
        <v>16</v>
      </c>
      <c r="AT134" s="8"/>
      <c r="AU134" s="8"/>
      <c r="AV134" s="8"/>
      <c r="AW134" s="8">
        <v>10</v>
      </c>
      <c r="AX134" s="8"/>
      <c r="AY134" s="8"/>
      <c r="AZ134" s="8"/>
      <c r="BA134" s="8"/>
      <c r="BB134" s="8"/>
      <c r="BC134" s="8"/>
      <c r="BD134" s="8">
        <v>10</v>
      </c>
      <c r="BE134" s="8"/>
      <c r="BF134" s="8"/>
      <c r="BG134" s="8"/>
      <c r="BH134" s="8"/>
      <c r="BI134" s="8"/>
      <c r="BJ134" s="9">
        <f t="shared" si="2"/>
        <v>152</v>
      </c>
      <c r="BK134" s="53">
        <f>SUM(AU134:BI134)</f>
        <v>20</v>
      </c>
      <c r="BL134" s="44"/>
    </row>
    <row r="135" spans="1:65" s="10" customFormat="1" ht="39.9" customHeight="1">
      <c r="A135" s="33" t="s">
        <v>78</v>
      </c>
      <c r="B135" s="2"/>
      <c r="C135" s="7">
        <v>1712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9">
        <f t="shared" si="2"/>
        <v>0</v>
      </c>
      <c r="BL135" s="36" t="s">
        <v>1</v>
      </c>
    </row>
    <row r="136" spans="1:65" s="10" customFormat="1" ht="39.9" customHeight="1">
      <c r="A136" s="23"/>
      <c r="B136" s="24"/>
      <c r="C136" s="7">
        <v>1715</v>
      </c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>
        <v>10</v>
      </c>
      <c r="AI136" s="8"/>
      <c r="AJ136" s="8"/>
      <c r="AK136" s="8"/>
      <c r="AL136" s="8"/>
      <c r="AM136" s="8"/>
      <c r="AN136" s="8"/>
      <c r="AO136" s="8">
        <v>10</v>
      </c>
      <c r="AP136" s="8">
        <v>8</v>
      </c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9">
        <f t="shared" si="2"/>
        <v>28</v>
      </c>
    </row>
    <row r="137" spans="1:65" s="10" customFormat="1" ht="39.9" customHeight="1">
      <c r="A137" s="50" t="s">
        <v>116</v>
      </c>
      <c r="B137" s="2"/>
      <c r="C137" s="7">
        <v>1716</v>
      </c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>
        <v>32</v>
      </c>
      <c r="S137" s="8"/>
      <c r="T137" s="8">
        <v>10</v>
      </c>
      <c r="U137" s="8">
        <v>8</v>
      </c>
      <c r="V137" s="8"/>
      <c r="W137" s="8"/>
      <c r="X137" s="8"/>
      <c r="Y137" s="8"/>
      <c r="Z137" s="8"/>
      <c r="AA137" s="8"/>
      <c r="AB137" s="8"/>
      <c r="AC137" s="8"/>
      <c r="AD137" s="8"/>
      <c r="AE137" s="8">
        <v>10</v>
      </c>
      <c r="AF137" s="8"/>
      <c r="AG137" s="8"/>
      <c r="AH137" s="8">
        <v>10</v>
      </c>
      <c r="AI137" s="8"/>
      <c r="AJ137" s="8"/>
      <c r="AK137" s="8"/>
      <c r="AL137" s="8"/>
      <c r="AM137" s="8"/>
      <c r="AN137" s="8"/>
      <c r="AO137" s="8"/>
      <c r="AP137" s="8"/>
      <c r="AQ137" s="8">
        <v>8</v>
      </c>
      <c r="AR137" s="8">
        <v>8</v>
      </c>
      <c r="AS137" s="8"/>
      <c r="AT137" s="8"/>
      <c r="AU137" s="8"/>
      <c r="AV137" s="8"/>
      <c r="AW137" s="8">
        <v>10</v>
      </c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9">
        <f t="shared" si="2"/>
        <v>96</v>
      </c>
      <c r="BK137" s="51">
        <f>SUM(BC137:BI137)</f>
        <v>0</v>
      </c>
    </row>
    <row r="138" spans="1:65" s="10" customFormat="1" ht="39.9" customHeight="1">
      <c r="A138" s="21" t="s">
        <v>83</v>
      </c>
      <c r="B138" s="2"/>
      <c r="C138" s="7">
        <v>1718</v>
      </c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>
        <v>10</v>
      </c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9">
        <f t="shared" si="2"/>
        <v>10</v>
      </c>
      <c r="BL138" s="36" t="s">
        <v>1</v>
      </c>
    </row>
    <row r="139" spans="1:65" s="10" customFormat="1" ht="39.9" customHeight="1">
      <c r="A139" s="33" t="s">
        <v>78</v>
      </c>
      <c r="B139" s="2"/>
      <c r="C139" s="7">
        <v>1719</v>
      </c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9">
        <f t="shared" si="2"/>
        <v>0</v>
      </c>
      <c r="BL139" s="36" t="s">
        <v>1</v>
      </c>
    </row>
    <row r="140" spans="1:65" s="10" customFormat="1" ht="39.9" customHeight="1">
      <c r="A140" s="33" t="s">
        <v>78</v>
      </c>
      <c r="B140" s="2"/>
      <c r="C140" s="7">
        <v>1720</v>
      </c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9">
        <f t="shared" si="2"/>
        <v>0</v>
      </c>
      <c r="BL140" s="36" t="s">
        <v>1</v>
      </c>
    </row>
    <row r="141" spans="1:65" s="10" customFormat="1" ht="39.9" customHeight="1">
      <c r="A141" s="29" t="s">
        <v>76</v>
      </c>
      <c r="B141" s="2"/>
      <c r="C141" s="7">
        <v>1724</v>
      </c>
      <c r="D141" s="8">
        <v>10</v>
      </c>
      <c r="E141" s="8"/>
      <c r="F141" s="8"/>
      <c r="G141" s="8"/>
      <c r="H141" s="8">
        <v>8</v>
      </c>
      <c r="I141" s="8"/>
      <c r="J141" s="8"/>
      <c r="K141" s="8"/>
      <c r="L141" s="8"/>
      <c r="M141" s="8"/>
      <c r="N141" s="8">
        <v>10</v>
      </c>
      <c r="O141" s="8"/>
      <c r="P141" s="8">
        <v>8</v>
      </c>
      <c r="Q141" s="8"/>
      <c r="R141" s="8"/>
      <c r="S141" s="8"/>
      <c r="T141" s="8"/>
      <c r="U141" s="8"/>
      <c r="V141" s="8"/>
      <c r="W141" s="8"/>
      <c r="X141" s="8"/>
      <c r="Y141" s="8">
        <v>10</v>
      </c>
      <c r="Z141" s="8"/>
      <c r="AA141" s="8"/>
      <c r="AB141" s="8"/>
      <c r="AC141" s="8"/>
      <c r="AD141" s="8"/>
      <c r="AE141" s="8">
        <v>10</v>
      </c>
      <c r="AF141" s="8"/>
      <c r="AG141" s="8"/>
      <c r="AH141" s="8">
        <v>10</v>
      </c>
      <c r="AI141" s="8"/>
      <c r="AJ141" s="8"/>
      <c r="AK141" s="8"/>
      <c r="AL141" s="8"/>
      <c r="AM141" s="8"/>
      <c r="AN141" s="8"/>
      <c r="AO141" s="8">
        <v>10</v>
      </c>
      <c r="AP141" s="8"/>
      <c r="AQ141" s="8">
        <v>8</v>
      </c>
      <c r="AR141" s="8"/>
      <c r="AS141" s="8"/>
      <c r="AT141" s="8"/>
      <c r="AU141" s="8"/>
      <c r="AV141" s="8"/>
      <c r="AW141" s="8">
        <v>10</v>
      </c>
      <c r="AX141" s="8"/>
      <c r="AY141" s="8">
        <v>8</v>
      </c>
      <c r="AZ141" s="8"/>
      <c r="BA141" s="8"/>
      <c r="BB141" s="8"/>
      <c r="BC141" s="8"/>
      <c r="BD141" s="8">
        <v>10</v>
      </c>
      <c r="BE141" s="8"/>
      <c r="BF141" s="8"/>
      <c r="BG141" s="8"/>
      <c r="BH141" s="8"/>
      <c r="BI141" s="8"/>
      <c r="BJ141" s="9">
        <f t="shared" si="2"/>
        <v>112</v>
      </c>
      <c r="BK141" s="30">
        <f>SUM(AL141:BI141)</f>
        <v>46</v>
      </c>
    </row>
    <row r="142" spans="1:65" s="10" customFormat="1" ht="39.9" customHeight="1">
      <c r="A142" s="33" t="s">
        <v>78</v>
      </c>
      <c r="B142" s="2"/>
      <c r="C142" s="7">
        <v>1725</v>
      </c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9">
        <f t="shared" si="2"/>
        <v>0</v>
      </c>
      <c r="BL142" s="36" t="s">
        <v>1</v>
      </c>
    </row>
    <row r="143" spans="1:65" s="10" customFormat="1" ht="39.9" customHeight="1">
      <c r="A143" s="33" t="s">
        <v>78</v>
      </c>
      <c r="B143" s="2"/>
      <c r="C143" s="7">
        <v>1726</v>
      </c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9">
        <f t="shared" si="2"/>
        <v>0</v>
      </c>
      <c r="BL143" s="36" t="s">
        <v>1</v>
      </c>
    </row>
    <row r="144" spans="1:65" s="10" customFormat="1" ht="39.9" customHeight="1">
      <c r="A144" s="21" t="s">
        <v>83</v>
      </c>
      <c r="B144" s="2"/>
      <c r="C144" s="7">
        <v>1730</v>
      </c>
      <c r="D144" s="8">
        <v>10</v>
      </c>
      <c r="E144" s="8"/>
      <c r="F144" s="8"/>
      <c r="G144" s="8"/>
      <c r="H144" s="8"/>
      <c r="I144" s="8"/>
      <c r="J144" s="8"/>
      <c r="K144" s="8"/>
      <c r="L144" s="8"/>
      <c r="M144" s="8"/>
      <c r="N144" s="8">
        <v>10</v>
      </c>
      <c r="O144" s="8"/>
      <c r="P144" s="8"/>
      <c r="Q144" s="8"/>
      <c r="R144" s="8"/>
      <c r="S144" s="8"/>
      <c r="T144" s="8">
        <v>10</v>
      </c>
      <c r="U144" s="8"/>
      <c r="V144" s="8"/>
      <c r="W144" s="8"/>
      <c r="X144" s="8"/>
      <c r="Y144" s="8">
        <v>10</v>
      </c>
      <c r="Z144" s="8"/>
      <c r="AA144" s="8"/>
      <c r="AB144" s="8"/>
      <c r="AC144" s="8"/>
      <c r="AD144" s="8"/>
      <c r="AE144" s="8">
        <v>10</v>
      </c>
      <c r="AF144" s="8"/>
      <c r="AG144" s="8"/>
      <c r="AH144" s="8">
        <v>10</v>
      </c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9">
        <f t="shared" si="2"/>
        <v>60</v>
      </c>
      <c r="BL144" s="36" t="s">
        <v>1</v>
      </c>
    </row>
    <row r="145" spans="1:65" s="10" customFormat="1" ht="39.9" customHeight="1">
      <c r="A145" s="21" t="s">
        <v>81</v>
      </c>
      <c r="B145" s="2"/>
      <c r="C145" s="7">
        <v>1732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9">
        <f t="shared" si="2"/>
        <v>0</v>
      </c>
      <c r="BL145" s="36" t="s">
        <v>1</v>
      </c>
    </row>
    <row r="146" spans="1:65" s="10" customFormat="1" ht="39.9" customHeight="1">
      <c r="A146" s="21" t="s">
        <v>84</v>
      </c>
      <c r="B146" s="2"/>
      <c r="C146" s="7">
        <v>1733</v>
      </c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9">
        <f t="shared" si="2"/>
        <v>0</v>
      </c>
      <c r="BL146" s="36" t="s">
        <v>1</v>
      </c>
    </row>
    <row r="147" spans="1:65" s="10" customFormat="1" ht="45" customHeight="1">
      <c r="A147" s="50" t="s">
        <v>120</v>
      </c>
      <c r="B147" s="2" t="s">
        <v>117</v>
      </c>
      <c r="C147" s="42">
        <v>1734</v>
      </c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>
        <v>8</v>
      </c>
      <c r="P147" s="8">
        <v>8</v>
      </c>
      <c r="Q147" s="8">
        <v>8</v>
      </c>
      <c r="R147" s="54">
        <v>32</v>
      </c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9">
        <f t="shared" si="2"/>
        <v>56</v>
      </c>
      <c r="BK147" s="51">
        <f>SUM(S147:BI147)</f>
        <v>0</v>
      </c>
      <c r="BL147" s="75" t="s">
        <v>119</v>
      </c>
      <c r="BM147" s="39" t="s">
        <v>85</v>
      </c>
    </row>
    <row r="148" spans="1:65" s="10" customFormat="1" ht="39.9" customHeight="1">
      <c r="A148" s="33" t="s">
        <v>86</v>
      </c>
      <c r="B148" s="2"/>
      <c r="C148" s="42">
        <v>1736</v>
      </c>
      <c r="D148" s="8">
        <v>10</v>
      </c>
      <c r="E148" s="8"/>
      <c r="F148" s="8"/>
      <c r="G148" s="8"/>
      <c r="H148" s="8"/>
      <c r="I148" s="8"/>
      <c r="J148" s="8"/>
      <c r="K148" s="8"/>
      <c r="L148" s="8"/>
      <c r="M148" s="8"/>
      <c r="N148" s="8">
        <v>10</v>
      </c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9">
        <f t="shared" si="2"/>
        <v>20</v>
      </c>
      <c r="BL148" s="36" t="s">
        <v>1</v>
      </c>
    </row>
    <row r="149" spans="1:65" s="10" customFormat="1" ht="39.9" customHeight="1">
      <c r="A149" s="33" t="s">
        <v>78</v>
      </c>
      <c r="B149" s="2"/>
      <c r="C149" s="42">
        <v>1737</v>
      </c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>
        <v>10</v>
      </c>
      <c r="O149" s="8">
        <v>8</v>
      </c>
      <c r="P149" s="8">
        <v>8</v>
      </c>
      <c r="Q149" s="8"/>
      <c r="R149" s="8"/>
      <c r="S149" s="8"/>
      <c r="T149" s="8"/>
      <c r="U149" s="8"/>
      <c r="V149" s="8"/>
      <c r="W149" s="8"/>
      <c r="X149" s="8"/>
      <c r="Y149" s="8">
        <v>10</v>
      </c>
      <c r="Z149" s="8">
        <v>8</v>
      </c>
      <c r="AA149" s="8">
        <v>8</v>
      </c>
      <c r="AB149" s="8">
        <v>8</v>
      </c>
      <c r="AC149" s="8">
        <v>8</v>
      </c>
      <c r="AD149" s="8"/>
      <c r="AE149" s="8">
        <v>10</v>
      </c>
      <c r="AF149" s="8"/>
      <c r="AG149" s="8"/>
      <c r="AH149" s="8">
        <v>10</v>
      </c>
      <c r="AI149" s="8">
        <v>8</v>
      </c>
      <c r="AJ149" s="8"/>
      <c r="AK149" s="8"/>
      <c r="AL149" s="8"/>
      <c r="AM149" s="8"/>
      <c r="AN149" s="8"/>
      <c r="AO149" s="8">
        <v>10</v>
      </c>
      <c r="AP149" s="8"/>
      <c r="AQ149" s="8">
        <v>8</v>
      </c>
      <c r="AR149" s="8"/>
      <c r="AS149" s="8"/>
      <c r="AT149" s="8"/>
      <c r="AU149" s="8"/>
      <c r="AV149" s="8"/>
      <c r="AW149" s="8">
        <v>10</v>
      </c>
      <c r="AX149" s="8"/>
      <c r="AY149" s="8"/>
      <c r="AZ149" s="8"/>
      <c r="BA149" s="8"/>
      <c r="BB149" s="8"/>
      <c r="BC149" s="8"/>
      <c r="BD149" s="8">
        <v>10</v>
      </c>
      <c r="BE149" s="8"/>
      <c r="BF149" s="8"/>
      <c r="BG149" s="8"/>
      <c r="BH149" s="8"/>
      <c r="BI149" s="8"/>
      <c r="BJ149" s="9">
        <f t="shared" si="2"/>
        <v>134</v>
      </c>
      <c r="BL149" s="36" t="s">
        <v>1</v>
      </c>
      <c r="BM149" s="10" t="s">
        <v>87</v>
      </c>
    </row>
    <row r="150" spans="1:65" s="10" customFormat="1" ht="39.9" customHeight="1">
      <c r="A150" s="29" t="s">
        <v>76</v>
      </c>
      <c r="B150" s="2"/>
      <c r="C150" s="42">
        <v>1738</v>
      </c>
      <c r="D150" s="8">
        <v>10</v>
      </c>
      <c r="E150" s="8"/>
      <c r="F150" s="8"/>
      <c r="G150" s="8"/>
      <c r="H150" s="8"/>
      <c r="I150" s="8"/>
      <c r="J150" s="8"/>
      <c r="K150" s="8"/>
      <c r="L150" s="8"/>
      <c r="M150" s="8"/>
      <c r="N150" s="8">
        <v>10</v>
      </c>
      <c r="O150" s="8"/>
      <c r="P150" s="8"/>
      <c r="Q150" s="8"/>
      <c r="R150" s="8"/>
      <c r="S150" s="8"/>
      <c r="T150" s="8">
        <v>10</v>
      </c>
      <c r="U150" s="8"/>
      <c r="V150" s="8"/>
      <c r="W150" s="8"/>
      <c r="X150" s="8"/>
      <c r="Y150" s="8">
        <v>10</v>
      </c>
      <c r="Z150" s="8"/>
      <c r="AA150" s="8"/>
      <c r="AB150" s="8"/>
      <c r="AC150" s="8"/>
      <c r="AD150" s="8"/>
      <c r="AE150" s="8">
        <v>10</v>
      </c>
      <c r="AF150" s="8"/>
      <c r="AG150" s="8"/>
      <c r="AH150" s="8">
        <v>10</v>
      </c>
      <c r="AI150" s="8"/>
      <c r="AJ150" s="8"/>
      <c r="AK150" s="8"/>
      <c r="AL150" s="8"/>
      <c r="AM150" s="8"/>
      <c r="AN150" s="8"/>
      <c r="AO150" s="8">
        <v>10</v>
      </c>
      <c r="AP150" s="8"/>
      <c r="AQ150" s="8"/>
      <c r="AR150" s="8"/>
      <c r="AS150" s="8"/>
      <c r="AT150" s="8"/>
      <c r="AU150" s="8"/>
      <c r="AV150" s="8"/>
      <c r="AW150" s="8">
        <v>10</v>
      </c>
      <c r="AX150" s="8"/>
      <c r="AY150" s="8"/>
      <c r="AZ150" s="8"/>
      <c r="BA150" s="8"/>
      <c r="BB150" s="8"/>
      <c r="BC150" s="8"/>
      <c r="BD150" s="8">
        <v>10</v>
      </c>
      <c r="BE150" s="8"/>
      <c r="BF150" s="8"/>
      <c r="BG150" s="8"/>
      <c r="BH150" s="8"/>
      <c r="BI150" s="8"/>
      <c r="BJ150" s="9">
        <f t="shared" si="2"/>
        <v>90</v>
      </c>
      <c r="BK150" s="30">
        <f>SUM(AL150:BI150)</f>
        <v>30</v>
      </c>
    </row>
    <row r="151" spans="1:65" s="10" customFormat="1" ht="39.9" customHeight="1">
      <c r="A151" s="23"/>
      <c r="B151" s="24"/>
      <c r="C151" s="42">
        <v>1739</v>
      </c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9">
        <f t="shared" si="2"/>
        <v>0</v>
      </c>
    </row>
    <row r="152" spans="1:65" s="10" customFormat="1" ht="39.9" customHeight="1">
      <c r="A152" s="33" t="s">
        <v>88</v>
      </c>
      <c r="B152" s="2"/>
      <c r="C152" s="42">
        <v>1740</v>
      </c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9">
        <f t="shared" si="2"/>
        <v>0</v>
      </c>
      <c r="BK152" s="13">
        <f>SUM(D152:BI152)</f>
        <v>0</v>
      </c>
      <c r="BL152" s="36" t="s">
        <v>20</v>
      </c>
    </row>
    <row r="153" spans="1:65" s="10" customFormat="1" ht="39.9" customHeight="1">
      <c r="A153" s="29" t="s">
        <v>76</v>
      </c>
      <c r="B153" s="2"/>
      <c r="C153" s="7">
        <v>1742</v>
      </c>
      <c r="D153" s="8">
        <v>10</v>
      </c>
      <c r="E153" s="8"/>
      <c r="F153" s="8"/>
      <c r="G153" s="8"/>
      <c r="H153" s="8"/>
      <c r="I153" s="8"/>
      <c r="J153" s="8"/>
      <c r="K153" s="8"/>
      <c r="L153" s="8"/>
      <c r="M153" s="8"/>
      <c r="N153" s="8">
        <v>10</v>
      </c>
      <c r="O153" s="8"/>
      <c r="P153" s="8"/>
      <c r="Q153" s="8"/>
      <c r="R153" s="8"/>
      <c r="S153" s="8"/>
      <c r="T153" s="8">
        <v>10</v>
      </c>
      <c r="U153" s="8">
        <v>8</v>
      </c>
      <c r="V153" s="8"/>
      <c r="W153" s="8"/>
      <c r="X153" s="8"/>
      <c r="Y153" s="8">
        <v>10</v>
      </c>
      <c r="Z153" s="8"/>
      <c r="AA153" s="8"/>
      <c r="AB153" s="8"/>
      <c r="AC153" s="8"/>
      <c r="AD153" s="8"/>
      <c r="AE153" s="8">
        <v>10</v>
      </c>
      <c r="AF153" s="8"/>
      <c r="AG153" s="8"/>
      <c r="AH153" s="8">
        <v>10</v>
      </c>
      <c r="AI153" s="8"/>
      <c r="AJ153" s="8"/>
      <c r="AK153" s="8"/>
      <c r="AL153" s="8"/>
      <c r="AM153" s="8"/>
      <c r="AN153" s="8"/>
      <c r="AO153" s="8">
        <v>10</v>
      </c>
      <c r="AP153" s="8"/>
      <c r="AQ153" s="8"/>
      <c r="AR153" s="8"/>
      <c r="AS153" s="8"/>
      <c r="AT153" s="8"/>
      <c r="AU153" s="8"/>
      <c r="AV153" s="8"/>
      <c r="AW153" s="8">
        <v>10</v>
      </c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9">
        <f t="shared" si="2"/>
        <v>88</v>
      </c>
      <c r="BK153" s="30">
        <f>SUM(AL153:BI153)</f>
        <v>20</v>
      </c>
    </row>
    <row r="154" spans="1:65" s="10" customFormat="1" ht="39.9" customHeight="1">
      <c r="A154" s="21" t="s">
        <v>84</v>
      </c>
      <c r="B154" s="2"/>
      <c r="C154" s="7">
        <v>1746</v>
      </c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9">
        <f t="shared" si="2"/>
        <v>0</v>
      </c>
      <c r="BL154" s="35" t="s">
        <v>8</v>
      </c>
    </row>
    <row r="155" spans="1:65" s="10" customFormat="1" ht="39.9" customHeight="1">
      <c r="A155" s="33" t="s">
        <v>78</v>
      </c>
      <c r="B155" s="2"/>
      <c r="C155" s="7">
        <v>1748</v>
      </c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9">
        <f t="shared" si="2"/>
        <v>0</v>
      </c>
      <c r="BL155" s="35" t="s">
        <v>5</v>
      </c>
    </row>
    <row r="156" spans="1:65" s="10" customFormat="1" ht="39.9" customHeight="1">
      <c r="A156" s="21" t="s">
        <v>84</v>
      </c>
      <c r="B156" s="2"/>
      <c r="C156" s="7">
        <v>1749</v>
      </c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9">
        <f t="shared" si="2"/>
        <v>0</v>
      </c>
      <c r="BL156" s="35" t="s">
        <v>8</v>
      </c>
    </row>
    <row r="157" spans="1:65" s="10" customFormat="1" ht="39.9" customHeight="1">
      <c r="A157" s="21" t="s">
        <v>83</v>
      </c>
      <c r="B157" s="2"/>
      <c r="C157" s="7">
        <v>1751</v>
      </c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9">
        <f t="shared" si="2"/>
        <v>0</v>
      </c>
      <c r="BL157" s="36" t="s">
        <v>1</v>
      </c>
    </row>
    <row r="158" spans="1:65" s="10" customFormat="1" ht="39.9" customHeight="1">
      <c r="A158" s="21" t="s">
        <v>81</v>
      </c>
      <c r="B158" s="2"/>
      <c r="C158" s="7">
        <v>1753</v>
      </c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9">
        <f t="shared" si="2"/>
        <v>0</v>
      </c>
      <c r="BL158" s="35" t="s">
        <v>8</v>
      </c>
    </row>
    <row r="159" spans="1:65" s="10" customFormat="1" ht="39.9" customHeight="1">
      <c r="A159" s="33" t="s">
        <v>78</v>
      </c>
      <c r="B159" s="2"/>
      <c r="C159" s="7">
        <v>1754</v>
      </c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9">
        <f t="shared" si="2"/>
        <v>0</v>
      </c>
      <c r="BL159" s="35" t="s">
        <v>8</v>
      </c>
    </row>
    <row r="160" spans="1:65" s="10" customFormat="1" ht="39.9" customHeight="1">
      <c r="A160" s="33" t="s">
        <v>78</v>
      </c>
      <c r="B160" s="2"/>
      <c r="C160" s="7">
        <v>1755</v>
      </c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9">
        <f t="shared" si="2"/>
        <v>0</v>
      </c>
      <c r="BL160" s="35" t="s">
        <v>8</v>
      </c>
    </row>
    <row r="161" spans="1:65" s="10" customFormat="1" ht="39.9" customHeight="1">
      <c r="A161" s="33" t="s">
        <v>78</v>
      </c>
      <c r="B161" s="2"/>
      <c r="C161" s="7">
        <v>1760</v>
      </c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9">
        <f t="shared" si="2"/>
        <v>0</v>
      </c>
      <c r="BL161" s="35" t="s">
        <v>8</v>
      </c>
    </row>
    <row r="162" spans="1:65" s="10" customFormat="1" ht="39.9" customHeight="1">
      <c r="A162" s="21" t="s">
        <v>83</v>
      </c>
      <c r="B162" s="2"/>
      <c r="C162" s="7">
        <v>1761</v>
      </c>
      <c r="D162" s="8">
        <v>10</v>
      </c>
      <c r="E162" s="8"/>
      <c r="F162" s="8">
        <v>8</v>
      </c>
      <c r="G162" s="8"/>
      <c r="H162" s="8">
        <v>8</v>
      </c>
      <c r="I162" s="8">
        <v>8</v>
      </c>
      <c r="J162" s="8">
        <v>8</v>
      </c>
      <c r="K162" s="8">
        <v>8</v>
      </c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9">
        <f t="shared" si="2"/>
        <v>50</v>
      </c>
      <c r="BL162" s="36" t="s">
        <v>1</v>
      </c>
      <c r="BM162" s="33" t="s">
        <v>7</v>
      </c>
    </row>
    <row r="163" spans="1:65" s="10" customFormat="1" ht="39.9" customHeight="1">
      <c r="A163" s="29" t="s">
        <v>76</v>
      </c>
      <c r="B163" s="2"/>
      <c r="C163" s="7">
        <v>1762</v>
      </c>
      <c r="D163" s="8">
        <v>10</v>
      </c>
      <c r="E163" s="8"/>
      <c r="F163" s="8">
        <v>8</v>
      </c>
      <c r="G163" s="8"/>
      <c r="H163" s="8">
        <v>8</v>
      </c>
      <c r="I163" s="8"/>
      <c r="J163" s="8"/>
      <c r="K163" s="8"/>
      <c r="L163" s="8"/>
      <c r="M163" s="8"/>
      <c r="N163" s="8">
        <v>10</v>
      </c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>
        <v>8</v>
      </c>
      <c r="AH163" s="8">
        <v>10</v>
      </c>
      <c r="AI163" s="8">
        <v>8</v>
      </c>
      <c r="AJ163" s="8">
        <v>16</v>
      </c>
      <c r="AK163" s="8"/>
      <c r="AL163" s="8"/>
      <c r="AM163" s="8">
        <v>8</v>
      </c>
      <c r="AN163" s="8"/>
      <c r="AO163" s="8">
        <v>10</v>
      </c>
      <c r="AP163" s="8"/>
      <c r="AQ163" s="8">
        <v>8</v>
      </c>
      <c r="AR163" s="8"/>
      <c r="AS163" s="8"/>
      <c r="AT163" s="8"/>
      <c r="AU163" s="8"/>
      <c r="AV163" s="8"/>
      <c r="AW163" s="8">
        <v>10</v>
      </c>
      <c r="AX163" s="8"/>
      <c r="AY163" s="8">
        <v>8</v>
      </c>
      <c r="AZ163" s="8"/>
      <c r="BA163" s="8"/>
      <c r="BB163" s="8"/>
      <c r="BC163" s="8"/>
      <c r="BD163" s="8">
        <v>10</v>
      </c>
      <c r="BE163" s="8"/>
      <c r="BF163" s="8"/>
      <c r="BG163" s="8"/>
      <c r="BH163" s="8"/>
      <c r="BI163" s="8"/>
      <c r="BJ163" s="9">
        <f t="shared" si="2"/>
        <v>132</v>
      </c>
      <c r="BK163" s="30">
        <f>SUM(AO163:BI163)</f>
        <v>46</v>
      </c>
      <c r="BL163" s="32" t="s">
        <v>106</v>
      </c>
      <c r="BM163" s="33" t="s">
        <v>7</v>
      </c>
    </row>
    <row r="164" spans="1:65" s="10" customFormat="1" ht="39.9" customHeight="1">
      <c r="A164" s="21" t="s">
        <v>83</v>
      </c>
      <c r="B164" s="2"/>
      <c r="C164" s="7">
        <v>1764</v>
      </c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9">
        <f t="shared" si="2"/>
        <v>0</v>
      </c>
      <c r="BL164" s="36" t="s">
        <v>1</v>
      </c>
    </row>
    <row r="165" spans="1:65" s="10" customFormat="1" ht="39.9" customHeight="1">
      <c r="A165" s="33" t="s">
        <v>78</v>
      </c>
      <c r="B165" s="2"/>
      <c r="C165" s="7">
        <v>1765</v>
      </c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9">
        <f t="shared" si="2"/>
        <v>0</v>
      </c>
      <c r="BL165" s="35" t="s">
        <v>8</v>
      </c>
    </row>
    <row r="166" spans="1:65" s="10" customFormat="1" ht="39.9" customHeight="1">
      <c r="A166" s="33" t="s">
        <v>78</v>
      </c>
      <c r="B166" s="2"/>
      <c r="C166" s="7">
        <v>1767</v>
      </c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9">
        <f t="shared" si="2"/>
        <v>0</v>
      </c>
      <c r="BL166" s="35" t="s">
        <v>8</v>
      </c>
    </row>
    <row r="167" spans="1:65" s="10" customFormat="1" ht="39.9" customHeight="1">
      <c r="A167" s="33" t="s">
        <v>78</v>
      </c>
      <c r="B167" s="2"/>
      <c r="C167" s="7">
        <v>1768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9">
        <f t="shared" si="2"/>
        <v>0</v>
      </c>
      <c r="BL167" s="35" t="s">
        <v>8</v>
      </c>
    </row>
    <row r="168" spans="1:65" s="10" customFormat="1" ht="39.9" customHeight="1">
      <c r="A168" s="33" t="s">
        <v>78</v>
      </c>
      <c r="B168" s="2"/>
      <c r="C168" s="7">
        <v>1769</v>
      </c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9">
        <f t="shared" si="2"/>
        <v>0</v>
      </c>
      <c r="BL168" s="35" t="s">
        <v>8</v>
      </c>
    </row>
    <row r="169" spans="1:65" s="10" customFormat="1" ht="39.9" customHeight="1">
      <c r="A169" s="33" t="s">
        <v>78</v>
      </c>
      <c r="B169" s="2"/>
      <c r="C169" s="7">
        <v>1772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9">
        <f t="shared" si="2"/>
        <v>0</v>
      </c>
      <c r="BL169" s="35" t="s">
        <v>8</v>
      </c>
    </row>
    <row r="170" spans="1:65" s="10" customFormat="1" ht="39.9" customHeight="1">
      <c r="A170" s="33" t="s">
        <v>78</v>
      </c>
      <c r="B170" s="2"/>
      <c r="C170" s="7">
        <v>1774</v>
      </c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9">
        <f t="shared" si="2"/>
        <v>0</v>
      </c>
      <c r="BL170" s="35" t="s">
        <v>8</v>
      </c>
    </row>
    <row r="171" spans="1:65" s="10" customFormat="1" ht="39.9" customHeight="1">
      <c r="A171" s="21" t="s">
        <v>83</v>
      </c>
      <c r="B171" s="2"/>
      <c r="C171" s="7">
        <v>1775</v>
      </c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9">
        <f t="shared" si="2"/>
        <v>0</v>
      </c>
      <c r="BL171" s="36" t="s">
        <v>1</v>
      </c>
    </row>
    <row r="172" spans="1:65" s="10" customFormat="1" ht="39.9" customHeight="1">
      <c r="A172" s="72" t="s">
        <v>132</v>
      </c>
      <c r="B172" s="24"/>
      <c r="C172" s="7">
        <v>1777</v>
      </c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9">
        <f t="shared" si="2"/>
        <v>0</v>
      </c>
    </row>
    <row r="173" spans="1:65" s="10" customFormat="1" ht="39.9" customHeight="1">
      <c r="A173" s="29" t="s">
        <v>76</v>
      </c>
      <c r="B173" s="2"/>
      <c r="C173" s="7">
        <v>1781</v>
      </c>
      <c r="D173" s="8">
        <v>10</v>
      </c>
      <c r="E173" s="8"/>
      <c r="F173" s="8"/>
      <c r="G173" s="8"/>
      <c r="H173" s="8"/>
      <c r="I173" s="8"/>
      <c r="J173" s="8"/>
      <c r="K173" s="8"/>
      <c r="L173" s="8"/>
      <c r="M173" s="8"/>
      <c r="N173" s="8">
        <v>10</v>
      </c>
      <c r="O173" s="8">
        <v>8</v>
      </c>
      <c r="P173" s="8"/>
      <c r="Q173" s="8"/>
      <c r="R173" s="8"/>
      <c r="S173" s="8"/>
      <c r="T173" s="8">
        <v>10</v>
      </c>
      <c r="U173" s="8"/>
      <c r="V173" s="8"/>
      <c r="W173" s="8"/>
      <c r="X173" s="8"/>
      <c r="Y173" s="8">
        <v>10</v>
      </c>
      <c r="Z173" s="8"/>
      <c r="AA173" s="8"/>
      <c r="AB173" s="8"/>
      <c r="AC173" s="8"/>
      <c r="AD173" s="8"/>
      <c r="AE173" s="8">
        <v>10</v>
      </c>
      <c r="AF173" s="8"/>
      <c r="AG173" s="8"/>
      <c r="AH173" s="8">
        <v>10</v>
      </c>
      <c r="AI173" s="8"/>
      <c r="AJ173" s="8"/>
      <c r="AK173" s="8"/>
      <c r="AL173" s="8"/>
      <c r="AM173" s="8"/>
      <c r="AN173" s="8"/>
      <c r="AO173" s="8">
        <v>10</v>
      </c>
      <c r="AP173" s="8">
        <v>8</v>
      </c>
      <c r="AQ173" s="8"/>
      <c r="AR173" s="8"/>
      <c r="AS173" s="8"/>
      <c r="AT173" s="8"/>
      <c r="AU173" s="8"/>
      <c r="AV173" s="8"/>
      <c r="AW173" s="8">
        <v>10</v>
      </c>
      <c r="AX173" s="8">
        <v>8</v>
      </c>
      <c r="AY173" s="8"/>
      <c r="AZ173" s="8"/>
      <c r="BA173" s="8"/>
      <c r="BB173" s="8"/>
      <c r="BC173" s="8"/>
      <c r="BD173" s="8">
        <v>10</v>
      </c>
      <c r="BE173" s="8"/>
      <c r="BF173" s="8"/>
      <c r="BG173" s="8"/>
      <c r="BH173" s="8"/>
      <c r="BI173" s="8"/>
      <c r="BJ173" s="9">
        <f t="shared" si="2"/>
        <v>114</v>
      </c>
      <c r="BK173" s="30">
        <f>SUM(AL173:BI173)</f>
        <v>46</v>
      </c>
    </row>
    <row r="174" spans="1:65" s="10" customFormat="1" ht="39.9" customHeight="1">
      <c r="A174" s="21" t="s">
        <v>83</v>
      </c>
      <c r="B174" s="2"/>
      <c r="C174" s="7">
        <v>1782</v>
      </c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9">
        <f t="shared" si="2"/>
        <v>0</v>
      </c>
      <c r="BL174" s="36" t="s">
        <v>1</v>
      </c>
    </row>
    <row r="175" spans="1:65" s="10" customFormat="1" ht="39.9" customHeight="1">
      <c r="A175" s="56" t="s">
        <v>122</v>
      </c>
      <c r="B175" s="2"/>
      <c r="C175" s="7">
        <v>1783</v>
      </c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>
        <v>10</v>
      </c>
      <c r="O175" s="8">
        <v>8</v>
      </c>
      <c r="P175" s="8"/>
      <c r="Q175" s="8"/>
      <c r="R175" s="8"/>
      <c r="S175" s="8"/>
      <c r="T175" s="8">
        <v>10</v>
      </c>
      <c r="U175" s="8">
        <v>8</v>
      </c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>
        <v>8</v>
      </c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9">
        <f t="shared" si="2"/>
        <v>44</v>
      </c>
      <c r="BK175" s="57">
        <f>SUM(BC175:BI175)</f>
        <v>0</v>
      </c>
    </row>
    <row r="176" spans="1:65" s="10" customFormat="1" ht="39.9" customHeight="1">
      <c r="A176" s="21" t="s">
        <v>101</v>
      </c>
      <c r="B176" s="2"/>
      <c r="C176" s="7">
        <v>1784</v>
      </c>
      <c r="D176" s="8"/>
      <c r="E176" s="8"/>
      <c r="F176" s="8">
        <v>8</v>
      </c>
      <c r="G176" s="8"/>
      <c r="H176" s="8"/>
      <c r="I176" s="8"/>
      <c r="J176" s="8"/>
      <c r="K176" s="8"/>
      <c r="L176" s="8"/>
      <c r="M176" s="8"/>
      <c r="N176" s="8">
        <v>10</v>
      </c>
      <c r="O176" s="8"/>
      <c r="P176" s="8"/>
      <c r="Q176" s="8"/>
      <c r="R176" s="8"/>
      <c r="S176" s="8"/>
      <c r="T176" s="8">
        <v>10</v>
      </c>
      <c r="U176" s="8"/>
      <c r="V176" s="8"/>
      <c r="W176" s="8"/>
      <c r="X176" s="8"/>
      <c r="Y176" s="8">
        <v>10</v>
      </c>
      <c r="Z176" s="8"/>
      <c r="AA176" s="8"/>
      <c r="AB176" s="8"/>
      <c r="AC176" s="8"/>
      <c r="AD176" s="8"/>
      <c r="AE176" s="8">
        <v>10</v>
      </c>
      <c r="AF176" s="8"/>
      <c r="AG176" s="8"/>
      <c r="AH176" s="8">
        <v>10</v>
      </c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9">
        <f t="shared" si="2"/>
        <v>58</v>
      </c>
      <c r="BL176" s="55" t="s">
        <v>102</v>
      </c>
    </row>
    <row r="177" spans="1:65" s="10" customFormat="1" ht="39.9" customHeight="1">
      <c r="A177" s="21" t="s">
        <v>83</v>
      </c>
      <c r="B177" s="2"/>
      <c r="C177" s="7">
        <v>1786</v>
      </c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9">
        <f t="shared" si="2"/>
        <v>0</v>
      </c>
      <c r="BL177" s="36" t="s">
        <v>1</v>
      </c>
    </row>
    <row r="178" spans="1:65" s="10" customFormat="1" ht="39.9" customHeight="1">
      <c r="A178" s="58" t="s">
        <v>13</v>
      </c>
      <c r="B178" s="2"/>
      <c r="C178" s="7">
        <v>1787</v>
      </c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>
        <v>8</v>
      </c>
      <c r="BF178" s="8"/>
      <c r="BG178" s="8"/>
      <c r="BH178" s="8"/>
      <c r="BI178" s="8"/>
      <c r="BJ178" s="9">
        <f t="shared" si="2"/>
        <v>8</v>
      </c>
      <c r="BK178" s="59">
        <f>SUM(AD178:BI178)</f>
        <v>8</v>
      </c>
    </row>
    <row r="179" spans="1:65" s="10" customFormat="1" ht="39.9" customHeight="1">
      <c r="A179" s="33" t="s">
        <v>78</v>
      </c>
      <c r="B179" s="2"/>
      <c r="C179" s="7">
        <v>1791</v>
      </c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9">
        <f t="shared" si="2"/>
        <v>0</v>
      </c>
      <c r="BL179" s="35" t="s">
        <v>1</v>
      </c>
    </row>
    <row r="180" spans="1:65" s="10" customFormat="1" ht="39.9" customHeight="1">
      <c r="A180" s="33" t="s">
        <v>78</v>
      </c>
      <c r="B180" s="2"/>
      <c r="C180" s="7">
        <v>1792</v>
      </c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9">
        <f t="shared" si="2"/>
        <v>0</v>
      </c>
      <c r="BL180" s="35" t="s">
        <v>5</v>
      </c>
    </row>
    <row r="181" spans="1:65" s="10" customFormat="1" ht="39.9" customHeight="1">
      <c r="A181" s="29" t="s">
        <v>76</v>
      </c>
      <c r="B181" s="31"/>
      <c r="C181" s="7">
        <v>1794</v>
      </c>
      <c r="D181" s="8">
        <v>10</v>
      </c>
      <c r="E181" s="8"/>
      <c r="F181" s="8"/>
      <c r="G181" s="8"/>
      <c r="H181" s="8"/>
      <c r="I181" s="8"/>
      <c r="J181" s="8"/>
      <c r="K181" s="8"/>
      <c r="L181" s="8"/>
      <c r="M181" s="8"/>
      <c r="N181" s="8">
        <v>10</v>
      </c>
      <c r="O181" s="8"/>
      <c r="P181" s="8"/>
      <c r="Q181" s="8"/>
      <c r="R181" s="8"/>
      <c r="S181" s="8"/>
      <c r="T181" s="8">
        <v>10</v>
      </c>
      <c r="U181" s="8"/>
      <c r="V181" s="8"/>
      <c r="W181" s="8"/>
      <c r="X181" s="8"/>
      <c r="Y181" s="8">
        <v>10</v>
      </c>
      <c r="Z181" s="8"/>
      <c r="AA181" s="8"/>
      <c r="AB181" s="8"/>
      <c r="AC181" s="8"/>
      <c r="AD181" s="8"/>
      <c r="AE181" s="8">
        <v>10</v>
      </c>
      <c r="AF181" s="8"/>
      <c r="AG181" s="8"/>
      <c r="AH181" s="8"/>
      <c r="AI181" s="8"/>
      <c r="AJ181" s="8"/>
      <c r="AK181" s="8"/>
      <c r="AL181" s="8"/>
      <c r="AM181" s="8"/>
      <c r="AN181" s="8"/>
      <c r="AO181" s="8">
        <v>10</v>
      </c>
      <c r="AP181" s="8"/>
      <c r="AQ181" s="8"/>
      <c r="AR181" s="8"/>
      <c r="AS181" s="8"/>
      <c r="AT181" s="8"/>
      <c r="AU181" s="8"/>
      <c r="AV181" s="8"/>
      <c r="AW181" s="8">
        <v>10</v>
      </c>
      <c r="AX181" s="8"/>
      <c r="AY181" s="8"/>
      <c r="AZ181" s="8"/>
      <c r="BA181" s="8"/>
      <c r="BB181" s="8"/>
      <c r="BC181" s="8"/>
      <c r="BD181" s="8">
        <v>10</v>
      </c>
      <c r="BE181" s="8"/>
      <c r="BF181" s="8"/>
      <c r="BG181" s="8"/>
      <c r="BH181" s="8"/>
      <c r="BI181" s="8"/>
      <c r="BJ181" s="9">
        <f t="shared" si="2"/>
        <v>80</v>
      </c>
      <c r="BK181" s="30">
        <f>SUM(AP181:BI181)</f>
        <v>20</v>
      </c>
      <c r="BL181" s="32" t="s">
        <v>30</v>
      </c>
    </row>
    <row r="182" spans="1:65" s="10" customFormat="1" ht="39.9" customHeight="1">
      <c r="A182" s="33" t="s">
        <v>78</v>
      </c>
      <c r="B182" s="2"/>
      <c r="C182" s="7">
        <v>1797</v>
      </c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9">
        <f t="shared" si="2"/>
        <v>0</v>
      </c>
      <c r="BL182" s="35" t="s">
        <v>5</v>
      </c>
    </row>
    <row r="183" spans="1:65" s="10" customFormat="1" ht="39.9" customHeight="1">
      <c r="A183" s="33" t="s">
        <v>78</v>
      </c>
      <c r="B183" s="2"/>
      <c r="C183" s="7">
        <v>1799</v>
      </c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9">
        <f t="shared" si="2"/>
        <v>0</v>
      </c>
      <c r="BL183" s="35" t="s">
        <v>5</v>
      </c>
    </row>
    <row r="184" spans="1:65" s="10" customFormat="1" ht="39.9" customHeight="1">
      <c r="A184" s="33" t="s">
        <v>78</v>
      </c>
      <c r="B184" s="2"/>
      <c r="C184" s="7">
        <v>1800</v>
      </c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9">
        <f t="shared" si="2"/>
        <v>0</v>
      </c>
      <c r="BL184" s="35" t="s">
        <v>5</v>
      </c>
    </row>
    <row r="185" spans="1:65" s="10" customFormat="1" ht="39.9" customHeight="1">
      <c r="A185" s="29" t="s">
        <v>76</v>
      </c>
      <c r="B185" s="2"/>
      <c r="C185" s="7">
        <v>1801</v>
      </c>
      <c r="D185" s="8">
        <v>10</v>
      </c>
      <c r="E185" s="8">
        <v>8</v>
      </c>
      <c r="F185" s="8">
        <v>8</v>
      </c>
      <c r="G185" s="8"/>
      <c r="H185" s="8"/>
      <c r="I185" s="8">
        <v>8</v>
      </c>
      <c r="J185" s="8">
        <v>8</v>
      </c>
      <c r="K185" s="8">
        <v>32</v>
      </c>
      <c r="L185" s="8"/>
      <c r="M185" s="8">
        <v>8</v>
      </c>
      <c r="N185" s="8">
        <v>10</v>
      </c>
      <c r="O185" s="8">
        <v>8</v>
      </c>
      <c r="P185" s="8">
        <v>8</v>
      </c>
      <c r="Q185" s="8">
        <v>8</v>
      </c>
      <c r="R185" s="8"/>
      <c r="S185" s="8"/>
      <c r="T185" s="8">
        <v>10</v>
      </c>
      <c r="U185" s="8">
        <v>8</v>
      </c>
      <c r="V185" s="8"/>
      <c r="W185" s="8"/>
      <c r="X185" s="8">
        <v>16</v>
      </c>
      <c r="Y185" s="8">
        <v>10</v>
      </c>
      <c r="Z185" s="8"/>
      <c r="AA185" s="8"/>
      <c r="AB185" s="8"/>
      <c r="AC185" s="8"/>
      <c r="AD185" s="8"/>
      <c r="AE185" s="8">
        <v>10</v>
      </c>
      <c r="AF185" s="8"/>
      <c r="AG185" s="8"/>
      <c r="AH185" s="8">
        <v>10</v>
      </c>
      <c r="AI185" s="8"/>
      <c r="AJ185" s="8"/>
      <c r="AK185" s="8"/>
      <c r="AL185" s="8"/>
      <c r="AM185" s="8"/>
      <c r="AN185" s="8"/>
      <c r="AO185" s="8">
        <v>10</v>
      </c>
      <c r="AP185" s="8"/>
      <c r="AQ185" s="8"/>
      <c r="AR185" s="8"/>
      <c r="AS185" s="8"/>
      <c r="AT185" s="8"/>
      <c r="AU185" s="8"/>
      <c r="AV185" s="8"/>
      <c r="AW185" s="8">
        <v>10</v>
      </c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9">
        <f t="shared" si="2"/>
        <v>200</v>
      </c>
      <c r="BK185" s="30">
        <f>SUM(AL185:BI185)</f>
        <v>20</v>
      </c>
      <c r="BM185" s="33" t="s">
        <v>24</v>
      </c>
    </row>
    <row r="186" spans="1:65" s="10" customFormat="1" ht="39.9" customHeight="1">
      <c r="A186" s="21" t="s">
        <v>83</v>
      </c>
      <c r="B186" s="2"/>
      <c r="C186" s="7">
        <v>1802</v>
      </c>
      <c r="D186" s="8">
        <v>10</v>
      </c>
      <c r="E186" s="8"/>
      <c r="F186" s="8">
        <v>8</v>
      </c>
      <c r="G186" s="8"/>
      <c r="H186" s="8"/>
      <c r="I186" s="8"/>
      <c r="J186" s="8">
        <v>8</v>
      </c>
      <c r="K186" s="8"/>
      <c r="L186" s="8"/>
      <c r="M186" s="8">
        <v>8</v>
      </c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9">
        <f t="shared" si="2"/>
        <v>34</v>
      </c>
      <c r="BL186" s="36" t="s">
        <v>1</v>
      </c>
      <c r="BM186" s="33" t="s">
        <v>19</v>
      </c>
    </row>
    <row r="187" spans="1:65" s="10" customFormat="1" ht="39.9" customHeight="1">
      <c r="A187" s="29" t="s">
        <v>76</v>
      </c>
      <c r="B187" s="2"/>
      <c r="C187" s="7">
        <v>1803</v>
      </c>
      <c r="D187" s="8">
        <v>10</v>
      </c>
      <c r="E187" s="8"/>
      <c r="F187" s="8"/>
      <c r="G187" s="8"/>
      <c r="H187" s="8"/>
      <c r="I187" s="8"/>
      <c r="J187" s="8"/>
      <c r="K187" s="8"/>
      <c r="L187" s="8"/>
      <c r="M187" s="8"/>
      <c r="N187" s="8">
        <v>10</v>
      </c>
      <c r="O187" s="8">
        <v>8</v>
      </c>
      <c r="P187" s="8"/>
      <c r="Q187" s="8">
        <v>8</v>
      </c>
      <c r="R187" s="8"/>
      <c r="S187" s="8"/>
      <c r="T187" s="8">
        <v>10</v>
      </c>
      <c r="U187" s="8"/>
      <c r="V187" s="8"/>
      <c r="W187" s="8"/>
      <c r="X187" s="8"/>
      <c r="Y187" s="8">
        <v>10</v>
      </c>
      <c r="Z187" s="8"/>
      <c r="AA187" s="8"/>
      <c r="AB187" s="8"/>
      <c r="AC187" s="8"/>
      <c r="AD187" s="8"/>
      <c r="AE187" s="8">
        <v>10</v>
      </c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9">
        <f t="shared" si="2"/>
        <v>66</v>
      </c>
      <c r="BK187" s="30">
        <f>SUM(AL187:BI187)</f>
        <v>0</v>
      </c>
    </row>
    <row r="188" spans="1:65" s="10" customFormat="1" ht="39.9" customHeight="1">
      <c r="A188" s="33" t="s">
        <v>78</v>
      </c>
      <c r="B188" s="2"/>
      <c r="C188" s="7">
        <v>1804</v>
      </c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9">
        <f t="shared" si="2"/>
        <v>0</v>
      </c>
      <c r="BL188" s="35" t="s">
        <v>5</v>
      </c>
    </row>
    <row r="189" spans="1:65" s="10" customFormat="1" ht="39.9" customHeight="1">
      <c r="A189" s="33" t="s">
        <v>78</v>
      </c>
      <c r="B189" s="2"/>
      <c r="C189" s="7">
        <v>1805</v>
      </c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9">
        <f t="shared" si="2"/>
        <v>0</v>
      </c>
      <c r="BL189" s="35" t="s">
        <v>5</v>
      </c>
    </row>
    <row r="190" spans="1:65" s="10" customFormat="1" ht="39.9" customHeight="1">
      <c r="A190" s="33" t="s">
        <v>78</v>
      </c>
      <c r="B190" s="2"/>
      <c r="C190" s="7">
        <v>1806</v>
      </c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9">
        <f t="shared" si="2"/>
        <v>0</v>
      </c>
      <c r="BL190" s="35" t="s">
        <v>5</v>
      </c>
    </row>
    <row r="191" spans="1:65" s="10" customFormat="1" ht="39.9" customHeight="1">
      <c r="A191" s="33" t="s">
        <v>78</v>
      </c>
      <c r="B191" s="2"/>
      <c r="C191" s="7">
        <v>1807</v>
      </c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9">
        <f t="shared" si="2"/>
        <v>0</v>
      </c>
      <c r="BL191" s="35" t="s">
        <v>5</v>
      </c>
    </row>
    <row r="192" spans="1:65" s="10" customFormat="1" ht="39.9" customHeight="1">
      <c r="A192" s="21" t="s">
        <v>83</v>
      </c>
      <c r="B192" s="2"/>
      <c r="C192" s="7">
        <v>1809</v>
      </c>
      <c r="D192" s="8">
        <v>10</v>
      </c>
      <c r="E192" s="8"/>
      <c r="F192" s="8"/>
      <c r="G192" s="8"/>
      <c r="H192" s="8"/>
      <c r="I192" s="8"/>
      <c r="J192" s="8"/>
      <c r="K192" s="8"/>
      <c r="L192" s="8"/>
      <c r="M192" s="8"/>
      <c r="N192" s="8">
        <v>10</v>
      </c>
      <c r="O192" s="8"/>
      <c r="P192" s="8"/>
      <c r="Q192" s="8"/>
      <c r="R192" s="8"/>
      <c r="S192" s="8"/>
      <c r="T192" s="8">
        <v>10</v>
      </c>
      <c r="U192" s="8"/>
      <c r="V192" s="8"/>
      <c r="W192" s="8">
        <v>8</v>
      </c>
      <c r="X192" s="8"/>
      <c r="Y192" s="8">
        <v>10</v>
      </c>
      <c r="Z192" s="8"/>
      <c r="AA192" s="8"/>
      <c r="AB192" s="8"/>
      <c r="AC192" s="8"/>
      <c r="AD192" s="8"/>
      <c r="AE192" s="8">
        <v>10</v>
      </c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9">
        <f t="shared" si="2"/>
        <v>58</v>
      </c>
      <c r="BL192" s="36" t="s">
        <v>1</v>
      </c>
    </row>
    <row r="193" spans="1:65" s="10" customFormat="1" ht="39.9" customHeight="1">
      <c r="A193" s="33" t="s">
        <v>89</v>
      </c>
      <c r="B193" s="2"/>
      <c r="C193" s="7">
        <v>1810</v>
      </c>
      <c r="D193" s="8">
        <v>10</v>
      </c>
      <c r="E193" s="8"/>
      <c r="F193" s="8"/>
      <c r="G193" s="8"/>
      <c r="H193" s="8"/>
      <c r="I193" s="8"/>
      <c r="J193" s="8"/>
      <c r="K193" s="8"/>
      <c r="L193" s="8"/>
      <c r="M193" s="8"/>
      <c r="N193" s="8">
        <v>10</v>
      </c>
      <c r="O193" s="8"/>
      <c r="P193" s="8"/>
      <c r="Q193" s="8"/>
      <c r="R193" s="8"/>
      <c r="S193" s="8"/>
      <c r="T193" s="8">
        <v>10</v>
      </c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9">
        <f t="shared" si="2"/>
        <v>30</v>
      </c>
      <c r="BL193" s="36" t="s">
        <v>1</v>
      </c>
      <c r="BM193" s="33" t="s">
        <v>19</v>
      </c>
    </row>
    <row r="194" spans="1:65" s="10" customFormat="1" ht="39.9" customHeight="1">
      <c r="A194" s="33" t="s">
        <v>78</v>
      </c>
      <c r="B194" s="2"/>
      <c r="C194" s="7">
        <v>1811</v>
      </c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9">
        <f t="shared" si="2"/>
        <v>0</v>
      </c>
      <c r="BL194" s="35" t="s">
        <v>1</v>
      </c>
    </row>
    <row r="195" spans="1:65" s="10" customFormat="1" ht="39.9" customHeight="1">
      <c r="A195" s="33" t="s">
        <v>89</v>
      </c>
      <c r="B195" s="2"/>
      <c r="C195" s="7">
        <v>1812</v>
      </c>
      <c r="D195" s="8">
        <v>10</v>
      </c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9">
        <f t="shared" ref="BJ195:BJ258" si="3">SUM(D195:BI195)</f>
        <v>10</v>
      </c>
      <c r="BL195" s="36" t="s">
        <v>1</v>
      </c>
    </row>
    <row r="196" spans="1:65" s="10" customFormat="1" ht="39.9" customHeight="1">
      <c r="A196" s="33" t="s">
        <v>78</v>
      </c>
      <c r="B196" s="2"/>
      <c r="C196" s="7">
        <v>1813</v>
      </c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9">
        <f t="shared" si="3"/>
        <v>0</v>
      </c>
      <c r="BL196" s="35" t="s">
        <v>1</v>
      </c>
    </row>
    <row r="197" spans="1:65" s="10" customFormat="1" ht="39.9" customHeight="1">
      <c r="A197" s="33" t="s">
        <v>78</v>
      </c>
      <c r="B197" s="2"/>
      <c r="C197" s="7">
        <v>1814</v>
      </c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9">
        <f t="shared" si="3"/>
        <v>0</v>
      </c>
      <c r="BL197" s="35" t="s">
        <v>1</v>
      </c>
    </row>
    <row r="198" spans="1:65" s="10" customFormat="1" ht="39.9" customHeight="1">
      <c r="A198" s="33" t="s">
        <v>78</v>
      </c>
      <c r="B198" s="2"/>
      <c r="C198" s="7">
        <v>1816</v>
      </c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9">
        <f t="shared" si="3"/>
        <v>0</v>
      </c>
      <c r="BL198" s="35" t="s">
        <v>1</v>
      </c>
    </row>
    <row r="199" spans="1:65" s="10" customFormat="1" ht="39.9" customHeight="1">
      <c r="A199" s="21" t="s">
        <v>84</v>
      </c>
      <c r="B199" s="2"/>
      <c r="C199" s="7">
        <v>1817</v>
      </c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9">
        <f t="shared" si="3"/>
        <v>0</v>
      </c>
      <c r="BL199" s="35" t="s">
        <v>1</v>
      </c>
    </row>
    <row r="200" spans="1:65" s="10" customFormat="1" ht="39.9" customHeight="1">
      <c r="A200" s="23"/>
      <c r="B200" s="24"/>
      <c r="C200" s="7">
        <v>1819</v>
      </c>
      <c r="D200" s="8"/>
      <c r="E200" s="8"/>
      <c r="F200" s="8"/>
      <c r="G200" s="8"/>
      <c r="H200" s="8">
        <v>8</v>
      </c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9">
        <f t="shared" si="3"/>
        <v>8</v>
      </c>
    </row>
    <row r="201" spans="1:65" s="10" customFormat="1" ht="39.9" customHeight="1">
      <c r="A201" s="21" t="s">
        <v>83</v>
      </c>
      <c r="B201" s="31"/>
      <c r="C201" s="7">
        <v>1820</v>
      </c>
      <c r="D201" s="8"/>
      <c r="E201" s="8"/>
      <c r="F201" s="8">
        <v>8</v>
      </c>
      <c r="G201" s="8"/>
      <c r="H201" s="8">
        <v>8</v>
      </c>
      <c r="I201" s="8"/>
      <c r="J201" s="8">
        <v>8</v>
      </c>
      <c r="K201" s="8">
        <v>32</v>
      </c>
      <c r="L201" s="8"/>
      <c r="M201" s="8"/>
      <c r="N201" s="8">
        <v>10</v>
      </c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>
        <v>10</v>
      </c>
      <c r="AF201" s="8"/>
      <c r="AG201" s="8"/>
      <c r="AH201" s="8">
        <v>10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9">
        <f t="shared" si="3"/>
        <v>86</v>
      </c>
      <c r="BK201" s="10">
        <f>SUM(O201:BI201)</f>
        <v>20</v>
      </c>
      <c r="BL201" s="32" t="s">
        <v>107</v>
      </c>
      <c r="BM201" s="33" t="s">
        <v>23</v>
      </c>
    </row>
    <row r="202" spans="1:65" s="10" customFormat="1" ht="39.9" customHeight="1">
      <c r="A202" s="33" t="s">
        <v>78</v>
      </c>
      <c r="B202" s="2"/>
      <c r="C202" s="7">
        <v>1821</v>
      </c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9">
        <f t="shared" si="3"/>
        <v>0</v>
      </c>
      <c r="BL202" s="35" t="s">
        <v>1</v>
      </c>
    </row>
    <row r="203" spans="1:65" s="10" customFormat="1" ht="39.9" customHeight="1">
      <c r="A203" s="52" t="s">
        <v>100</v>
      </c>
      <c r="B203" s="2"/>
      <c r="C203" s="7">
        <v>1824</v>
      </c>
      <c r="D203" s="8">
        <v>10</v>
      </c>
      <c r="E203" s="8"/>
      <c r="F203" s="8"/>
      <c r="G203" s="8"/>
      <c r="H203" s="8"/>
      <c r="I203" s="8"/>
      <c r="J203" s="8"/>
      <c r="K203" s="8"/>
      <c r="L203" s="8"/>
      <c r="M203" s="8"/>
      <c r="N203" s="8">
        <v>10</v>
      </c>
      <c r="O203" s="8"/>
      <c r="P203" s="8"/>
      <c r="Q203" s="8"/>
      <c r="R203" s="8"/>
      <c r="S203" s="8"/>
      <c r="T203" s="8">
        <v>10</v>
      </c>
      <c r="U203" s="8"/>
      <c r="V203" s="8"/>
      <c r="W203" s="8"/>
      <c r="X203" s="8"/>
      <c r="Y203" s="8">
        <v>10</v>
      </c>
      <c r="Z203" s="8"/>
      <c r="AA203" s="8"/>
      <c r="AB203" s="8"/>
      <c r="AC203" s="8"/>
      <c r="AD203" s="8"/>
      <c r="AE203" s="8">
        <v>10</v>
      </c>
      <c r="AF203" s="8"/>
      <c r="AG203" s="8"/>
      <c r="AH203" s="8">
        <v>10</v>
      </c>
      <c r="AI203" s="8"/>
      <c r="AJ203" s="8"/>
      <c r="AK203" s="8"/>
      <c r="AL203" s="8"/>
      <c r="AM203" s="8"/>
      <c r="AN203" s="8"/>
      <c r="AO203" s="8">
        <v>10</v>
      </c>
      <c r="AP203" s="8"/>
      <c r="AQ203" s="8"/>
      <c r="AR203" s="8"/>
      <c r="AS203" s="8"/>
      <c r="AT203" s="8"/>
      <c r="AU203" s="8"/>
      <c r="AV203" s="8"/>
      <c r="AW203" s="8">
        <v>10</v>
      </c>
      <c r="AX203" s="8"/>
      <c r="AY203" s="8"/>
      <c r="AZ203" s="8"/>
      <c r="BA203" s="8"/>
      <c r="BB203" s="8"/>
      <c r="BC203" s="8"/>
      <c r="BD203" s="8">
        <v>10</v>
      </c>
      <c r="BE203" s="8"/>
      <c r="BF203" s="8"/>
      <c r="BG203" s="8"/>
      <c r="BH203" s="8"/>
      <c r="BI203" s="8"/>
      <c r="BJ203" s="9">
        <f t="shared" si="3"/>
        <v>90</v>
      </c>
      <c r="BK203" s="53">
        <f>SUM(AU203:BI203)</f>
        <v>20</v>
      </c>
    </row>
    <row r="204" spans="1:65" s="10" customFormat="1" ht="39.9" customHeight="1">
      <c r="A204" s="21" t="s">
        <v>83</v>
      </c>
      <c r="B204" s="2"/>
      <c r="C204" s="7">
        <v>1826</v>
      </c>
      <c r="D204" s="8">
        <v>10</v>
      </c>
      <c r="E204" s="8"/>
      <c r="F204" s="8"/>
      <c r="G204" s="8"/>
      <c r="H204" s="8"/>
      <c r="I204" s="8"/>
      <c r="J204" s="8"/>
      <c r="K204" s="8"/>
      <c r="L204" s="8"/>
      <c r="M204" s="8"/>
      <c r="N204" s="8">
        <v>10</v>
      </c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9">
        <f t="shared" si="3"/>
        <v>20</v>
      </c>
      <c r="BL204" s="36" t="s">
        <v>1</v>
      </c>
      <c r="BM204" s="33" t="s">
        <v>19</v>
      </c>
    </row>
    <row r="205" spans="1:65" s="10" customFormat="1" ht="39.9" customHeight="1">
      <c r="A205" s="21" t="s">
        <v>84</v>
      </c>
      <c r="B205" s="2"/>
      <c r="C205" s="7">
        <v>1827</v>
      </c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9">
        <f t="shared" si="3"/>
        <v>0</v>
      </c>
      <c r="BL205" s="35" t="s">
        <v>1</v>
      </c>
    </row>
    <row r="206" spans="1:65" s="10" customFormat="1" ht="39.9" customHeight="1">
      <c r="A206" s="33" t="s">
        <v>78</v>
      </c>
      <c r="B206" s="2"/>
      <c r="C206" s="7">
        <v>1828</v>
      </c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9">
        <f t="shared" si="3"/>
        <v>0</v>
      </c>
      <c r="BL206" s="35" t="s">
        <v>1</v>
      </c>
    </row>
    <row r="207" spans="1:65" s="10" customFormat="1" ht="39.9" customHeight="1">
      <c r="A207" s="45" t="s">
        <v>99</v>
      </c>
      <c r="B207" s="2"/>
      <c r="C207" s="7">
        <v>1831</v>
      </c>
      <c r="D207" s="8"/>
      <c r="E207" s="8"/>
      <c r="F207" s="8">
        <v>8</v>
      </c>
      <c r="G207" s="8"/>
      <c r="H207" s="8">
        <v>8</v>
      </c>
      <c r="I207" s="8">
        <v>8</v>
      </c>
      <c r="J207" s="8"/>
      <c r="K207" s="8"/>
      <c r="L207" s="8"/>
      <c r="M207" s="8"/>
      <c r="N207" s="8">
        <v>10</v>
      </c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>
        <v>10</v>
      </c>
      <c r="Z207" s="8"/>
      <c r="AA207" s="8"/>
      <c r="AB207" s="8"/>
      <c r="AC207" s="8"/>
      <c r="AD207" s="8"/>
      <c r="AE207" s="8">
        <v>10</v>
      </c>
      <c r="AF207" s="8"/>
      <c r="AG207" s="8"/>
      <c r="AH207" s="8">
        <v>10</v>
      </c>
      <c r="AI207" s="8">
        <v>8</v>
      </c>
      <c r="AJ207" s="8"/>
      <c r="AK207" s="8"/>
      <c r="AL207" s="8"/>
      <c r="AM207" s="8"/>
      <c r="AN207" s="8"/>
      <c r="AO207" s="8">
        <v>10</v>
      </c>
      <c r="AP207" s="8"/>
      <c r="AQ207" s="8">
        <v>8</v>
      </c>
      <c r="AR207" s="8"/>
      <c r="AS207" s="8"/>
      <c r="AT207" s="8"/>
      <c r="AU207" s="8"/>
      <c r="AV207" s="8"/>
      <c r="AW207" s="8">
        <v>10</v>
      </c>
      <c r="AX207" s="8"/>
      <c r="AY207" s="8"/>
      <c r="AZ207" s="8"/>
      <c r="BA207" s="8"/>
      <c r="BB207" s="8"/>
      <c r="BC207" s="8"/>
      <c r="BD207" s="8">
        <v>10</v>
      </c>
      <c r="BE207" s="8"/>
      <c r="BF207" s="8"/>
      <c r="BG207" s="8"/>
      <c r="BH207" s="8"/>
      <c r="BI207" s="8"/>
      <c r="BJ207" s="9">
        <f t="shared" si="3"/>
        <v>110</v>
      </c>
      <c r="BK207" s="46">
        <f>SUM(AU207:BI207)</f>
        <v>20</v>
      </c>
    </row>
    <row r="208" spans="1:65" s="10" customFormat="1" ht="39.9" customHeight="1">
      <c r="A208" s="21" t="s">
        <v>83</v>
      </c>
      <c r="B208" s="2"/>
      <c r="C208" s="7">
        <v>1834</v>
      </c>
      <c r="D208" s="8">
        <v>10</v>
      </c>
      <c r="E208" s="8"/>
      <c r="F208" s="8">
        <v>8</v>
      </c>
      <c r="G208" s="8"/>
      <c r="H208" s="8">
        <v>8</v>
      </c>
      <c r="I208" s="8">
        <v>8</v>
      </c>
      <c r="J208" s="8">
        <v>8</v>
      </c>
      <c r="K208" s="8">
        <v>24</v>
      </c>
      <c r="L208" s="8"/>
      <c r="M208" s="8"/>
      <c r="N208" s="8">
        <v>10</v>
      </c>
      <c r="O208" s="8"/>
      <c r="P208" s="8"/>
      <c r="Q208" s="8"/>
      <c r="R208" s="8"/>
      <c r="S208" s="8"/>
      <c r="T208" s="8">
        <v>10</v>
      </c>
      <c r="U208" s="8"/>
      <c r="V208" s="8"/>
      <c r="W208" s="8"/>
      <c r="X208" s="8"/>
      <c r="Y208" s="8">
        <v>10</v>
      </c>
      <c r="Z208" s="8"/>
      <c r="AA208" s="8"/>
      <c r="AB208" s="8"/>
      <c r="AC208" s="8"/>
      <c r="AD208" s="8"/>
      <c r="AE208" s="8">
        <v>10</v>
      </c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9">
        <f t="shared" si="3"/>
        <v>106</v>
      </c>
      <c r="BL208" s="36" t="s">
        <v>1</v>
      </c>
      <c r="BM208" s="33" t="s">
        <v>24</v>
      </c>
    </row>
    <row r="209" spans="1:65" s="10" customFormat="1" ht="39.9" customHeight="1">
      <c r="A209" s="29" t="s">
        <v>76</v>
      </c>
      <c r="B209" s="2"/>
      <c r="C209" s="7">
        <v>1836</v>
      </c>
      <c r="D209" s="8">
        <v>10</v>
      </c>
      <c r="E209" s="8">
        <v>8</v>
      </c>
      <c r="F209" s="8">
        <v>8</v>
      </c>
      <c r="G209" s="8"/>
      <c r="H209" s="8">
        <v>8</v>
      </c>
      <c r="I209" s="8">
        <v>8</v>
      </c>
      <c r="J209" s="8">
        <v>8</v>
      </c>
      <c r="K209" s="8">
        <v>8</v>
      </c>
      <c r="L209" s="8"/>
      <c r="M209" s="8"/>
      <c r="N209" s="8">
        <v>10</v>
      </c>
      <c r="O209" s="8"/>
      <c r="P209" s="8"/>
      <c r="Q209" s="8"/>
      <c r="R209" s="8"/>
      <c r="S209" s="8"/>
      <c r="T209" s="8">
        <v>10</v>
      </c>
      <c r="U209" s="8"/>
      <c r="V209" s="8"/>
      <c r="W209" s="8"/>
      <c r="X209" s="8"/>
      <c r="Y209" s="8">
        <v>10</v>
      </c>
      <c r="Z209" s="8"/>
      <c r="AA209" s="8"/>
      <c r="AB209" s="8"/>
      <c r="AC209" s="8"/>
      <c r="AD209" s="8"/>
      <c r="AE209" s="8">
        <v>10</v>
      </c>
      <c r="AF209" s="8"/>
      <c r="AG209" s="8">
        <v>8</v>
      </c>
      <c r="AH209" s="8">
        <v>10</v>
      </c>
      <c r="AI209" s="8">
        <v>8</v>
      </c>
      <c r="AJ209" s="8"/>
      <c r="AK209" s="8"/>
      <c r="AL209" s="8"/>
      <c r="AM209" s="8"/>
      <c r="AN209" s="8"/>
      <c r="AO209" s="8">
        <v>10</v>
      </c>
      <c r="AP209" s="8"/>
      <c r="AQ209" s="8"/>
      <c r="AR209" s="8"/>
      <c r="AS209" s="8"/>
      <c r="AT209" s="8"/>
      <c r="AU209" s="8"/>
      <c r="AV209" s="8"/>
      <c r="AW209" s="8">
        <v>10</v>
      </c>
      <c r="AX209" s="8"/>
      <c r="AY209" s="8"/>
      <c r="AZ209" s="8"/>
      <c r="BA209" s="8"/>
      <c r="BB209" s="8"/>
      <c r="BC209" s="8"/>
      <c r="BD209" s="8">
        <v>10</v>
      </c>
      <c r="BE209" s="8"/>
      <c r="BF209" s="8"/>
      <c r="BG209" s="8"/>
      <c r="BH209" s="8"/>
      <c r="BI209" s="8"/>
      <c r="BJ209" s="9">
        <f t="shared" si="3"/>
        <v>154</v>
      </c>
      <c r="BK209" s="30">
        <f>SUM(AL209:BI209)</f>
        <v>30</v>
      </c>
      <c r="BL209" s="44"/>
      <c r="BM209" s="33" t="s">
        <v>24</v>
      </c>
    </row>
    <row r="210" spans="1:65" s="10" customFormat="1" ht="39.9" customHeight="1">
      <c r="A210" s="33" t="s">
        <v>78</v>
      </c>
      <c r="B210" s="2"/>
      <c r="C210" s="7">
        <v>1837</v>
      </c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9">
        <f t="shared" si="3"/>
        <v>0</v>
      </c>
      <c r="BL210" s="35" t="s">
        <v>1</v>
      </c>
    </row>
    <row r="211" spans="1:65" s="10" customFormat="1" ht="39.9" customHeight="1">
      <c r="A211" s="33" t="s">
        <v>78</v>
      </c>
      <c r="B211" s="2"/>
      <c r="C211" s="7">
        <v>1839</v>
      </c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9">
        <f t="shared" si="3"/>
        <v>0</v>
      </c>
      <c r="BL211" s="35" t="s">
        <v>1</v>
      </c>
    </row>
    <row r="212" spans="1:65" s="10" customFormat="1" ht="39.9" customHeight="1">
      <c r="A212" s="23"/>
      <c r="B212" s="24"/>
      <c r="C212" s="7">
        <v>1841</v>
      </c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>
        <v>10</v>
      </c>
      <c r="U212" s="8"/>
      <c r="V212" s="8"/>
      <c r="W212" s="8"/>
      <c r="X212" s="8"/>
      <c r="Y212" s="8">
        <v>10</v>
      </c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9">
        <f t="shared" si="3"/>
        <v>20</v>
      </c>
    </row>
    <row r="213" spans="1:65" s="10" customFormat="1" ht="39.9" customHeight="1">
      <c r="A213" s="33" t="s">
        <v>118</v>
      </c>
      <c r="B213" s="2"/>
      <c r="C213" s="7">
        <v>1842</v>
      </c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>
        <v>10</v>
      </c>
      <c r="Z213" s="8"/>
      <c r="AA213" s="8"/>
      <c r="AB213" s="8"/>
      <c r="AC213" s="8"/>
      <c r="AD213" s="8"/>
      <c r="AE213" s="8">
        <v>10</v>
      </c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9">
        <f t="shared" si="3"/>
        <v>20</v>
      </c>
      <c r="BL213" s="36" t="s">
        <v>1</v>
      </c>
    </row>
    <row r="214" spans="1:65" s="10" customFormat="1" ht="39.5" customHeight="1">
      <c r="A214" s="56" t="s">
        <v>122</v>
      </c>
      <c r="B214" s="2"/>
      <c r="C214" s="7">
        <v>1844</v>
      </c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>
        <v>10</v>
      </c>
      <c r="AF214" s="8"/>
      <c r="AG214" s="8"/>
      <c r="AH214" s="8">
        <v>10</v>
      </c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9">
        <f t="shared" si="3"/>
        <v>20</v>
      </c>
      <c r="BK214" s="57">
        <f>SUM(BC214:BI214)</f>
        <v>0</v>
      </c>
    </row>
    <row r="215" spans="1:65" s="10" customFormat="1" ht="39.9" customHeight="1">
      <c r="A215" s="21" t="s">
        <v>81</v>
      </c>
      <c r="B215" s="2"/>
      <c r="C215" s="7">
        <v>1845</v>
      </c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>
        <v>10</v>
      </c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9">
        <f t="shared" si="3"/>
        <v>10</v>
      </c>
      <c r="BL215" s="35" t="s">
        <v>1</v>
      </c>
    </row>
    <row r="216" spans="1:65" s="10" customFormat="1" ht="39.9" customHeight="1">
      <c r="A216" s="50" t="s">
        <v>120</v>
      </c>
      <c r="B216" s="2" t="s">
        <v>117</v>
      </c>
      <c r="C216" s="7">
        <v>1848</v>
      </c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>
        <v>8</v>
      </c>
      <c r="P216" s="8"/>
      <c r="Q216" s="8">
        <v>8</v>
      </c>
      <c r="R216" s="8">
        <v>16</v>
      </c>
      <c r="S216" s="8"/>
      <c r="T216" s="8"/>
      <c r="U216" s="8"/>
      <c r="V216" s="8"/>
      <c r="W216" s="8"/>
      <c r="X216" s="8"/>
      <c r="Y216" s="8"/>
      <c r="Z216" s="8"/>
      <c r="AA216" s="8"/>
      <c r="AB216" s="8">
        <v>8</v>
      </c>
      <c r="AC216" s="8">
        <v>16</v>
      </c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>
        <v>10</v>
      </c>
      <c r="BE216" s="8">
        <v>8</v>
      </c>
      <c r="BF216" s="8"/>
      <c r="BG216" s="8">
        <v>8</v>
      </c>
      <c r="BH216" s="8"/>
      <c r="BI216" s="8"/>
      <c r="BJ216" s="9">
        <f t="shared" si="3"/>
        <v>82</v>
      </c>
      <c r="BK216" s="51">
        <f>SUM(S216:BI216)</f>
        <v>50</v>
      </c>
      <c r="BL216" s="75" t="s">
        <v>119</v>
      </c>
    </row>
    <row r="217" spans="1:65" s="10" customFormat="1" ht="39.9" customHeight="1">
      <c r="A217" s="60" t="s">
        <v>90</v>
      </c>
      <c r="B217" s="2"/>
      <c r="C217" s="7">
        <v>1849</v>
      </c>
      <c r="D217" s="8">
        <v>10</v>
      </c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>
        <v>8</v>
      </c>
      <c r="AB217" s="8"/>
      <c r="AC217" s="8"/>
      <c r="AD217" s="8"/>
      <c r="AE217" s="8">
        <v>10</v>
      </c>
      <c r="AF217" s="8"/>
      <c r="AG217" s="8"/>
      <c r="AH217" s="8">
        <v>10</v>
      </c>
      <c r="AI217" s="8"/>
      <c r="AJ217" s="8"/>
      <c r="AK217" s="8"/>
      <c r="AL217" s="8"/>
      <c r="AM217" s="8">
        <v>8</v>
      </c>
      <c r="AN217" s="8"/>
      <c r="AO217" s="8"/>
      <c r="AP217" s="8"/>
      <c r="AQ217" s="8">
        <v>8</v>
      </c>
      <c r="AR217" s="8"/>
      <c r="AS217" s="8"/>
      <c r="AT217" s="8"/>
      <c r="AU217" s="8"/>
      <c r="AV217" s="8"/>
      <c r="AW217" s="8"/>
      <c r="AX217" s="8"/>
      <c r="AY217" s="8">
        <v>8</v>
      </c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9">
        <f t="shared" si="3"/>
        <v>62</v>
      </c>
      <c r="BK217" s="61">
        <f>SUM(Y217:BI217)</f>
        <v>52</v>
      </c>
    </row>
    <row r="218" spans="1:65" s="10" customFormat="1" ht="39.9" customHeight="1">
      <c r="A218" s="58" t="s">
        <v>14</v>
      </c>
      <c r="B218" s="2"/>
      <c r="C218" s="7">
        <v>1850</v>
      </c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9">
        <f t="shared" si="3"/>
        <v>0</v>
      </c>
      <c r="BK218" s="59">
        <f>SUM(AD218:BI218)</f>
        <v>0</v>
      </c>
    </row>
    <row r="219" spans="1:65" s="10" customFormat="1" ht="39.9" customHeight="1">
      <c r="A219" s="23" t="s">
        <v>132</v>
      </c>
      <c r="B219" s="24"/>
      <c r="C219" s="7">
        <v>1858</v>
      </c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9">
        <f t="shared" si="3"/>
        <v>0</v>
      </c>
    </row>
    <row r="220" spans="1:65" s="10" customFormat="1" ht="39.9" customHeight="1">
      <c r="A220" s="21" t="s">
        <v>84</v>
      </c>
      <c r="B220" s="2"/>
      <c r="C220" s="7">
        <v>1859</v>
      </c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9">
        <f t="shared" si="3"/>
        <v>0</v>
      </c>
      <c r="BL220" s="35" t="s">
        <v>1</v>
      </c>
    </row>
    <row r="221" spans="1:65" s="10" customFormat="1" ht="39.9" customHeight="1">
      <c r="A221" s="21" t="s">
        <v>84</v>
      </c>
      <c r="B221" s="2"/>
      <c r="C221" s="7">
        <v>1861</v>
      </c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9">
        <f t="shared" si="3"/>
        <v>0</v>
      </c>
      <c r="BL221" s="35" t="s">
        <v>1</v>
      </c>
    </row>
    <row r="222" spans="1:65" s="10" customFormat="1" ht="39.9" customHeight="1">
      <c r="A222" s="56" t="s">
        <v>122</v>
      </c>
      <c r="B222" s="2"/>
      <c r="C222" s="7">
        <v>1862</v>
      </c>
      <c r="D222" s="8">
        <v>10</v>
      </c>
      <c r="E222" s="8"/>
      <c r="F222" s="8"/>
      <c r="G222" s="8"/>
      <c r="H222" s="8"/>
      <c r="I222" s="8"/>
      <c r="J222" s="8"/>
      <c r="K222" s="8"/>
      <c r="L222" s="8"/>
      <c r="M222" s="8"/>
      <c r="N222" s="8">
        <v>10</v>
      </c>
      <c r="O222" s="8">
        <v>8</v>
      </c>
      <c r="P222" s="8"/>
      <c r="Q222" s="8"/>
      <c r="R222" s="8"/>
      <c r="S222" s="8"/>
      <c r="T222" s="8">
        <v>10</v>
      </c>
      <c r="U222" s="8"/>
      <c r="V222" s="8"/>
      <c r="W222" s="8"/>
      <c r="X222" s="8"/>
      <c r="Y222" s="8">
        <v>10</v>
      </c>
      <c r="Z222" s="8"/>
      <c r="AA222" s="8"/>
      <c r="AB222" s="8"/>
      <c r="AC222" s="8"/>
      <c r="AD222" s="8"/>
      <c r="AE222" s="8">
        <v>10</v>
      </c>
      <c r="AF222" s="8"/>
      <c r="AG222" s="8"/>
      <c r="AH222" s="8">
        <v>10</v>
      </c>
      <c r="AI222" s="8"/>
      <c r="AJ222" s="8"/>
      <c r="AK222" s="8"/>
      <c r="AL222" s="8"/>
      <c r="AM222" s="8"/>
      <c r="AN222" s="8"/>
      <c r="AO222" s="8">
        <v>10</v>
      </c>
      <c r="AP222" s="8"/>
      <c r="AQ222" s="8"/>
      <c r="AR222" s="8">
        <v>8</v>
      </c>
      <c r="AS222" s="8"/>
      <c r="AT222" s="8"/>
      <c r="AU222" s="8"/>
      <c r="AV222" s="8"/>
      <c r="AW222" s="8">
        <v>10</v>
      </c>
      <c r="AX222" s="8"/>
      <c r="AY222" s="8"/>
      <c r="AZ222" s="8"/>
      <c r="BA222" s="8"/>
      <c r="BB222" s="8"/>
      <c r="BC222" s="8"/>
      <c r="BD222" s="8">
        <v>10</v>
      </c>
      <c r="BE222" s="8"/>
      <c r="BF222" s="8"/>
      <c r="BG222" s="8"/>
      <c r="BH222" s="8"/>
      <c r="BI222" s="8"/>
      <c r="BJ222" s="9">
        <f t="shared" si="3"/>
        <v>106</v>
      </c>
      <c r="BK222" s="57">
        <f>SUM(BC222:BI222)</f>
        <v>10</v>
      </c>
    </row>
    <row r="223" spans="1:65" s="10" customFormat="1" ht="39.9" customHeight="1">
      <c r="A223" s="58" t="s">
        <v>13</v>
      </c>
      <c r="B223" s="2"/>
      <c r="C223" s="7">
        <v>1863</v>
      </c>
      <c r="D223" s="8"/>
      <c r="E223" s="8"/>
      <c r="F223" s="8">
        <v>8</v>
      </c>
      <c r="G223" s="8"/>
      <c r="H223" s="8"/>
      <c r="I223" s="8"/>
      <c r="J223" s="8"/>
      <c r="K223" s="8"/>
      <c r="L223" s="8"/>
      <c r="M223" s="8"/>
      <c r="N223" s="8">
        <v>10</v>
      </c>
      <c r="O223" s="8"/>
      <c r="P223" s="8"/>
      <c r="Q223" s="8"/>
      <c r="R223" s="8"/>
      <c r="S223" s="8"/>
      <c r="T223" s="8">
        <v>10</v>
      </c>
      <c r="U223" s="8"/>
      <c r="V223" s="8"/>
      <c r="W223" s="8"/>
      <c r="X223" s="8"/>
      <c r="Y223" s="8">
        <v>10</v>
      </c>
      <c r="Z223" s="8"/>
      <c r="AA223" s="8"/>
      <c r="AB223" s="8"/>
      <c r="AC223" s="8"/>
      <c r="AD223" s="8"/>
      <c r="AE223" s="8">
        <v>10</v>
      </c>
      <c r="AF223" s="8"/>
      <c r="AG223" s="8"/>
      <c r="AH223" s="8">
        <v>10</v>
      </c>
      <c r="AI223" s="8"/>
      <c r="AJ223" s="8"/>
      <c r="AK223" s="8">
        <v>2</v>
      </c>
      <c r="AL223" s="8"/>
      <c r="AM223" s="8"/>
      <c r="AN223" s="8">
        <v>8</v>
      </c>
      <c r="AO223" s="8">
        <v>10</v>
      </c>
      <c r="AP223" s="8"/>
      <c r="AQ223" s="8"/>
      <c r="AR223" s="8"/>
      <c r="AS223" s="8"/>
      <c r="AT223" s="8"/>
      <c r="AU223" s="8"/>
      <c r="AV223" s="8"/>
      <c r="AW223" s="8">
        <v>10</v>
      </c>
      <c r="AX223" s="8"/>
      <c r="AY223" s="8"/>
      <c r="AZ223" s="8"/>
      <c r="BA223" s="8"/>
      <c r="BB223" s="8"/>
      <c r="BC223" s="8"/>
      <c r="BD223" s="8">
        <v>10</v>
      </c>
      <c r="BE223" s="8">
        <v>8</v>
      </c>
      <c r="BF223" s="8"/>
      <c r="BG223" s="8"/>
      <c r="BH223" s="8"/>
      <c r="BI223" s="8"/>
      <c r="BJ223" s="9">
        <f t="shared" si="3"/>
        <v>106</v>
      </c>
      <c r="BK223" s="59">
        <f>SUM(AD223:BI223)</f>
        <v>68</v>
      </c>
    </row>
    <row r="224" spans="1:65" s="10" customFormat="1" ht="39.9" customHeight="1">
      <c r="A224" s="21" t="s">
        <v>81</v>
      </c>
      <c r="B224" s="2"/>
      <c r="C224" s="7">
        <v>1864</v>
      </c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9">
        <f t="shared" si="3"/>
        <v>0</v>
      </c>
      <c r="BL224" s="35" t="s">
        <v>1</v>
      </c>
    </row>
    <row r="225" spans="1:64" s="10" customFormat="1" ht="39.9" customHeight="1">
      <c r="A225" s="21" t="s">
        <v>81</v>
      </c>
      <c r="B225" s="2"/>
      <c r="C225" s="7">
        <v>1865</v>
      </c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9">
        <f t="shared" si="3"/>
        <v>0</v>
      </c>
      <c r="BL225" s="35" t="s">
        <v>1</v>
      </c>
    </row>
    <row r="226" spans="1:64" s="10" customFormat="1" ht="39.9" customHeight="1">
      <c r="A226" s="68" t="s">
        <v>123</v>
      </c>
      <c r="B226" s="2" t="s">
        <v>125</v>
      </c>
      <c r="C226" s="7">
        <v>1870</v>
      </c>
      <c r="D226" s="8">
        <v>10</v>
      </c>
      <c r="E226" s="8"/>
      <c r="F226" s="8"/>
      <c r="G226" s="8"/>
      <c r="H226" s="8"/>
      <c r="I226" s="8"/>
      <c r="J226" s="8"/>
      <c r="K226" s="8"/>
      <c r="L226" s="8"/>
      <c r="M226" s="8"/>
      <c r="N226" s="8">
        <v>10</v>
      </c>
      <c r="O226" s="8"/>
      <c r="P226" s="8"/>
      <c r="Q226" s="8"/>
      <c r="R226" s="8"/>
      <c r="S226" s="8"/>
      <c r="T226" s="8">
        <v>10</v>
      </c>
      <c r="U226" s="8"/>
      <c r="V226" s="8"/>
      <c r="W226" s="8"/>
      <c r="X226" s="8"/>
      <c r="Y226" s="8">
        <v>10</v>
      </c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>
        <v>8</v>
      </c>
      <c r="BD226" s="8">
        <v>10</v>
      </c>
      <c r="BE226" s="8"/>
      <c r="BF226" s="8"/>
      <c r="BG226" s="8"/>
      <c r="BH226" s="8"/>
      <c r="BI226" s="8"/>
      <c r="BJ226" s="9">
        <f t="shared" si="3"/>
        <v>58</v>
      </c>
      <c r="BK226" s="57">
        <f>SUM(S226:BI226)</f>
        <v>38</v>
      </c>
      <c r="BL226" s="70" t="s">
        <v>127</v>
      </c>
    </row>
    <row r="227" spans="1:64" s="10" customFormat="1" ht="39.9" customHeight="1">
      <c r="A227" s="21" t="s">
        <v>81</v>
      </c>
      <c r="B227" s="2"/>
      <c r="C227" s="7">
        <v>1871</v>
      </c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9">
        <f t="shared" si="3"/>
        <v>0</v>
      </c>
      <c r="BL227" s="35" t="s">
        <v>1</v>
      </c>
    </row>
    <row r="228" spans="1:64" s="10" customFormat="1" ht="39.9" customHeight="1">
      <c r="A228" s="58" t="s">
        <v>12</v>
      </c>
      <c r="B228" s="2"/>
      <c r="C228" s="7">
        <v>1872</v>
      </c>
      <c r="D228" s="8">
        <v>10</v>
      </c>
      <c r="E228" s="8"/>
      <c r="F228" s="8"/>
      <c r="G228" s="8"/>
      <c r="H228" s="8"/>
      <c r="I228" s="8"/>
      <c r="J228" s="8"/>
      <c r="K228" s="8"/>
      <c r="L228" s="8"/>
      <c r="M228" s="8"/>
      <c r="N228" s="8">
        <v>10</v>
      </c>
      <c r="O228" s="8"/>
      <c r="P228" s="8"/>
      <c r="Q228" s="8"/>
      <c r="R228" s="8"/>
      <c r="S228" s="8"/>
      <c r="T228" s="8">
        <v>10</v>
      </c>
      <c r="U228" s="8"/>
      <c r="V228" s="8"/>
      <c r="W228" s="8"/>
      <c r="X228" s="8"/>
      <c r="Y228" s="8">
        <v>10</v>
      </c>
      <c r="Z228" s="8"/>
      <c r="AA228" s="8"/>
      <c r="AB228" s="8"/>
      <c r="AC228" s="8"/>
      <c r="AD228" s="8"/>
      <c r="AE228" s="8">
        <v>10</v>
      </c>
      <c r="AF228" s="8"/>
      <c r="AG228" s="8"/>
      <c r="AH228" s="8">
        <v>10</v>
      </c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9">
        <f t="shared" si="3"/>
        <v>60</v>
      </c>
      <c r="BK228" s="59">
        <f>SUM(AD228:BI228)</f>
        <v>20</v>
      </c>
    </row>
    <row r="229" spans="1:64" s="10" customFormat="1" ht="39.9" customHeight="1">
      <c r="A229" s="23"/>
      <c r="B229" s="24"/>
      <c r="C229" s="7">
        <v>1873</v>
      </c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>
        <v>10</v>
      </c>
      <c r="BE229" s="8">
        <v>8</v>
      </c>
      <c r="BF229" s="8">
        <v>8</v>
      </c>
      <c r="BG229" s="8"/>
      <c r="BH229" s="8"/>
      <c r="BI229" s="8"/>
      <c r="BJ229" s="9">
        <f t="shared" si="3"/>
        <v>26</v>
      </c>
    </row>
    <row r="230" spans="1:64" s="10" customFormat="1" ht="39.9" customHeight="1">
      <c r="A230" s="21" t="s">
        <v>84</v>
      </c>
      <c r="B230" s="2"/>
      <c r="C230" s="7">
        <v>1874</v>
      </c>
      <c r="D230" s="8">
        <v>10</v>
      </c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9">
        <f t="shared" si="3"/>
        <v>10</v>
      </c>
      <c r="BL230" s="35" t="s">
        <v>1</v>
      </c>
    </row>
    <row r="231" spans="1:64" s="10" customFormat="1" ht="39.9" customHeight="1">
      <c r="A231" s="50" t="s">
        <v>116</v>
      </c>
      <c r="B231" s="2"/>
      <c r="C231" s="7">
        <v>1875</v>
      </c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>
        <v>8</v>
      </c>
      <c r="V231" s="8"/>
      <c r="W231" s="8"/>
      <c r="X231" s="8"/>
      <c r="Y231" s="8">
        <v>10</v>
      </c>
      <c r="Z231" s="8"/>
      <c r="AA231" s="8">
        <v>8</v>
      </c>
      <c r="AB231" s="8"/>
      <c r="AC231" s="8"/>
      <c r="AD231" s="8"/>
      <c r="AE231" s="8"/>
      <c r="AF231" s="8"/>
      <c r="AG231" s="8"/>
      <c r="AH231" s="8">
        <v>10</v>
      </c>
      <c r="AI231" s="8"/>
      <c r="AJ231" s="8"/>
      <c r="AK231" s="8"/>
      <c r="AL231" s="8"/>
      <c r="AM231" s="8"/>
      <c r="AN231" s="8"/>
      <c r="AO231" s="8"/>
      <c r="AP231" s="8">
        <v>8</v>
      </c>
      <c r="AQ231" s="8"/>
      <c r="AR231" s="8">
        <v>8</v>
      </c>
      <c r="AS231" s="8"/>
      <c r="AT231" s="8"/>
      <c r="AU231" s="8"/>
      <c r="AV231" s="8"/>
      <c r="AW231" s="8">
        <v>10</v>
      </c>
      <c r="AX231" s="8"/>
      <c r="AY231" s="8"/>
      <c r="AZ231" s="8"/>
      <c r="BA231" s="8"/>
      <c r="BB231" s="8"/>
      <c r="BC231" s="8"/>
      <c r="BD231" s="8">
        <v>10</v>
      </c>
      <c r="BE231" s="8"/>
      <c r="BF231" s="8"/>
      <c r="BG231" s="8"/>
      <c r="BH231" s="8"/>
      <c r="BI231" s="8"/>
      <c r="BJ231" s="9">
        <f t="shared" si="3"/>
        <v>72</v>
      </c>
      <c r="BK231" s="51">
        <f>SUM(BC231:BI231)</f>
        <v>10</v>
      </c>
    </row>
    <row r="232" spans="1:64" s="10" customFormat="1" ht="39.9" customHeight="1">
      <c r="A232" s="21" t="s">
        <v>101</v>
      </c>
      <c r="B232" s="2"/>
      <c r="C232" s="7">
        <v>1877</v>
      </c>
      <c r="D232" s="8">
        <v>10</v>
      </c>
      <c r="E232" s="8"/>
      <c r="F232" s="8"/>
      <c r="G232" s="8"/>
      <c r="H232" s="8"/>
      <c r="I232" s="8"/>
      <c r="J232" s="8"/>
      <c r="K232" s="8"/>
      <c r="L232" s="8"/>
      <c r="M232" s="8"/>
      <c r="N232" s="8">
        <v>10</v>
      </c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9">
        <f t="shared" si="3"/>
        <v>20</v>
      </c>
      <c r="BL232" s="36" t="s">
        <v>1</v>
      </c>
    </row>
    <row r="233" spans="1:64" s="10" customFormat="1" ht="39.9" customHeight="1">
      <c r="A233" s="52" t="s">
        <v>100</v>
      </c>
      <c r="B233" s="2"/>
      <c r="C233" s="7">
        <v>1878</v>
      </c>
      <c r="D233" s="8">
        <v>10</v>
      </c>
      <c r="E233" s="8"/>
      <c r="F233" s="8"/>
      <c r="G233" s="8"/>
      <c r="H233" s="8">
        <v>8</v>
      </c>
      <c r="I233" s="8"/>
      <c r="J233" s="8"/>
      <c r="K233" s="8"/>
      <c r="L233" s="8"/>
      <c r="M233" s="8"/>
      <c r="N233" s="8">
        <v>10</v>
      </c>
      <c r="O233" s="8"/>
      <c r="P233" s="8"/>
      <c r="Q233" s="8"/>
      <c r="R233" s="8"/>
      <c r="S233" s="8"/>
      <c r="T233" s="8">
        <v>10</v>
      </c>
      <c r="U233" s="8"/>
      <c r="V233" s="8"/>
      <c r="W233" s="8"/>
      <c r="X233" s="8"/>
      <c r="Y233" s="8">
        <v>10</v>
      </c>
      <c r="Z233" s="8"/>
      <c r="AA233" s="8"/>
      <c r="AB233" s="8"/>
      <c r="AC233" s="8"/>
      <c r="AD233" s="8"/>
      <c r="AE233" s="8">
        <v>10</v>
      </c>
      <c r="AF233" s="8"/>
      <c r="AG233" s="8"/>
      <c r="AH233" s="8">
        <v>10</v>
      </c>
      <c r="AI233" s="8"/>
      <c r="AJ233" s="8"/>
      <c r="AK233" s="8"/>
      <c r="AL233" s="8"/>
      <c r="AM233" s="8"/>
      <c r="AN233" s="8"/>
      <c r="AO233" s="8">
        <v>10</v>
      </c>
      <c r="AP233" s="8"/>
      <c r="AQ233" s="8"/>
      <c r="AR233" s="8"/>
      <c r="AS233" s="8"/>
      <c r="AT233" s="8"/>
      <c r="AU233" s="8"/>
      <c r="AV233" s="8"/>
      <c r="AW233" s="8">
        <v>10</v>
      </c>
      <c r="AX233" s="8"/>
      <c r="AY233" s="8"/>
      <c r="AZ233" s="8"/>
      <c r="BA233" s="8"/>
      <c r="BB233" s="8"/>
      <c r="BC233" s="8"/>
      <c r="BD233" s="8">
        <v>10</v>
      </c>
      <c r="BE233" s="8"/>
      <c r="BF233" s="8"/>
      <c r="BG233" s="8"/>
      <c r="BH233" s="8"/>
      <c r="BI233" s="8"/>
      <c r="BJ233" s="9">
        <f t="shared" si="3"/>
        <v>98</v>
      </c>
      <c r="BK233" s="53">
        <f>SUM(AU233:BI233)</f>
        <v>20</v>
      </c>
    </row>
    <row r="234" spans="1:64" s="10" customFormat="1" ht="39.9" customHeight="1">
      <c r="A234" s="21" t="s">
        <v>101</v>
      </c>
      <c r="B234" s="2"/>
      <c r="C234" s="7">
        <v>1880</v>
      </c>
      <c r="D234" s="8">
        <v>10</v>
      </c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>
        <v>8</v>
      </c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9">
        <f t="shared" si="3"/>
        <v>18</v>
      </c>
      <c r="BL234" s="36" t="s">
        <v>1</v>
      </c>
    </row>
    <row r="235" spans="1:64" s="10" customFormat="1" ht="39.9" customHeight="1">
      <c r="A235" s="52" t="s">
        <v>100</v>
      </c>
      <c r="B235" s="2"/>
      <c r="C235" s="7">
        <v>1882</v>
      </c>
      <c r="D235" s="8">
        <v>10</v>
      </c>
      <c r="E235" s="8"/>
      <c r="F235" s="8"/>
      <c r="G235" s="8"/>
      <c r="H235" s="8"/>
      <c r="I235" s="8"/>
      <c r="J235" s="8"/>
      <c r="K235" s="8"/>
      <c r="L235" s="8"/>
      <c r="M235" s="8"/>
      <c r="N235" s="8">
        <v>10</v>
      </c>
      <c r="O235" s="8"/>
      <c r="P235" s="8"/>
      <c r="Q235" s="8"/>
      <c r="R235" s="8"/>
      <c r="S235" s="8"/>
      <c r="T235" s="8">
        <v>10</v>
      </c>
      <c r="U235" s="8"/>
      <c r="V235" s="8"/>
      <c r="W235" s="8"/>
      <c r="X235" s="8"/>
      <c r="Y235" s="8">
        <v>10</v>
      </c>
      <c r="Z235" s="8"/>
      <c r="AA235" s="8"/>
      <c r="AB235" s="8"/>
      <c r="AC235" s="8"/>
      <c r="AD235" s="8"/>
      <c r="AE235" s="8">
        <v>10</v>
      </c>
      <c r="AF235" s="8"/>
      <c r="AG235" s="8"/>
      <c r="AH235" s="8">
        <v>10</v>
      </c>
      <c r="AI235" s="8"/>
      <c r="AJ235" s="8"/>
      <c r="AK235" s="8"/>
      <c r="AL235" s="8"/>
      <c r="AM235" s="8"/>
      <c r="AN235" s="8"/>
      <c r="AO235" s="8">
        <v>10</v>
      </c>
      <c r="AP235" s="8"/>
      <c r="AQ235" s="8"/>
      <c r="AR235" s="8"/>
      <c r="AS235" s="8"/>
      <c r="AT235" s="8"/>
      <c r="AU235" s="8"/>
      <c r="AV235" s="8"/>
      <c r="AW235" s="8">
        <v>10</v>
      </c>
      <c r="AX235" s="8"/>
      <c r="AY235" s="8"/>
      <c r="AZ235" s="8"/>
      <c r="BA235" s="8"/>
      <c r="BB235" s="8"/>
      <c r="BC235" s="8"/>
      <c r="BD235" s="8">
        <v>10</v>
      </c>
      <c r="BE235" s="8"/>
      <c r="BF235" s="8"/>
      <c r="BG235" s="8"/>
      <c r="BH235" s="8"/>
      <c r="BI235" s="8"/>
      <c r="BJ235" s="9">
        <f t="shared" si="3"/>
        <v>90</v>
      </c>
      <c r="BK235" s="53">
        <f>SUM(AU235:BI235)</f>
        <v>20</v>
      </c>
    </row>
    <row r="236" spans="1:64" s="10" customFormat="1" ht="39.9" customHeight="1">
      <c r="A236" s="52" t="s">
        <v>100</v>
      </c>
      <c r="B236" s="2"/>
      <c r="C236" s="7">
        <v>1884</v>
      </c>
      <c r="D236" s="8">
        <v>10</v>
      </c>
      <c r="E236" s="8"/>
      <c r="F236" s="8"/>
      <c r="G236" s="8"/>
      <c r="H236" s="8"/>
      <c r="I236" s="8"/>
      <c r="J236" s="8"/>
      <c r="K236" s="8"/>
      <c r="L236" s="8"/>
      <c r="M236" s="8"/>
      <c r="N236" s="8">
        <v>10</v>
      </c>
      <c r="O236" s="8"/>
      <c r="P236" s="8"/>
      <c r="Q236" s="8"/>
      <c r="R236" s="8"/>
      <c r="S236" s="8"/>
      <c r="T236" s="8">
        <v>10</v>
      </c>
      <c r="U236" s="8"/>
      <c r="V236" s="8"/>
      <c r="W236" s="8"/>
      <c r="X236" s="8"/>
      <c r="Y236" s="8">
        <v>10</v>
      </c>
      <c r="Z236" s="8"/>
      <c r="AA236" s="8"/>
      <c r="AB236" s="8"/>
      <c r="AC236" s="8"/>
      <c r="AD236" s="8"/>
      <c r="AE236" s="8">
        <v>10</v>
      </c>
      <c r="AF236" s="8"/>
      <c r="AG236" s="8"/>
      <c r="AH236" s="8">
        <v>10</v>
      </c>
      <c r="AI236" s="8"/>
      <c r="AJ236" s="8"/>
      <c r="AK236" s="8"/>
      <c r="AL236" s="8"/>
      <c r="AM236" s="8"/>
      <c r="AN236" s="8"/>
      <c r="AO236" s="8">
        <v>10</v>
      </c>
      <c r="AP236" s="8"/>
      <c r="AQ236" s="8"/>
      <c r="AR236" s="8"/>
      <c r="AS236" s="8"/>
      <c r="AT236" s="8"/>
      <c r="AU236" s="8"/>
      <c r="AV236" s="8"/>
      <c r="AW236" s="8">
        <v>10</v>
      </c>
      <c r="AX236" s="8"/>
      <c r="AY236" s="8"/>
      <c r="AZ236" s="8"/>
      <c r="BA236" s="8"/>
      <c r="BB236" s="8"/>
      <c r="BC236" s="8"/>
      <c r="BD236" s="8">
        <v>10</v>
      </c>
      <c r="BE236" s="8"/>
      <c r="BF236" s="8"/>
      <c r="BG236" s="8"/>
      <c r="BH236" s="8"/>
      <c r="BI236" s="8"/>
      <c r="BJ236" s="9">
        <f t="shared" si="3"/>
        <v>90</v>
      </c>
      <c r="BK236" s="53">
        <f>SUM(AU236:BI236)</f>
        <v>20</v>
      </c>
    </row>
    <row r="237" spans="1:64" s="10" customFormat="1" ht="39.9" customHeight="1">
      <c r="A237" s="21" t="s">
        <v>101</v>
      </c>
      <c r="B237" s="2"/>
      <c r="C237" s="7">
        <v>1885</v>
      </c>
      <c r="D237" s="8"/>
      <c r="E237" s="8"/>
      <c r="F237" s="8"/>
      <c r="G237" s="8"/>
      <c r="H237" s="8">
        <v>8</v>
      </c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>
        <v>10</v>
      </c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9">
        <f t="shared" si="3"/>
        <v>18</v>
      </c>
      <c r="BL237" s="36" t="s">
        <v>1</v>
      </c>
    </row>
    <row r="238" spans="1:64" s="10" customFormat="1" ht="39.9" customHeight="1">
      <c r="A238" s="21" t="s">
        <v>84</v>
      </c>
      <c r="B238" s="2"/>
      <c r="C238" s="7">
        <v>1886</v>
      </c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9">
        <f t="shared" si="3"/>
        <v>0</v>
      </c>
      <c r="BL238" s="35" t="s">
        <v>1</v>
      </c>
    </row>
    <row r="239" spans="1:64" s="10" customFormat="1" ht="39.9" customHeight="1">
      <c r="A239" s="21" t="s">
        <v>84</v>
      </c>
      <c r="B239" s="2"/>
      <c r="C239" s="7">
        <v>1887</v>
      </c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9">
        <f t="shared" si="3"/>
        <v>0</v>
      </c>
      <c r="BL239" s="35" t="s">
        <v>1</v>
      </c>
    </row>
    <row r="240" spans="1:64" s="10" customFormat="1" ht="39.9" customHeight="1">
      <c r="A240" s="33" t="s">
        <v>118</v>
      </c>
      <c r="B240" s="2"/>
      <c r="C240" s="7">
        <v>1888</v>
      </c>
      <c r="D240" s="8">
        <v>10</v>
      </c>
      <c r="E240" s="8"/>
      <c r="F240" s="8"/>
      <c r="G240" s="8"/>
      <c r="H240" s="8"/>
      <c r="I240" s="8"/>
      <c r="J240" s="8"/>
      <c r="K240" s="8"/>
      <c r="L240" s="8"/>
      <c r="M240" s="8"/>
      <c r="N240" s="8">
        <v>10</v>
      </c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>
        <v>10</v>
      </c>
      <c r="Z240" s="8">
        <v>8</v>
      </c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9">
        <f t="shared" si="3"/>
        <v>38</v>
      </c>
      <c r="BK240" s="10">
        <f>SUM(S240:BI240)</f>
        <v>18</v>
      </c>
      <c r="BL240" s="36" t="s">
        <v>1</v>
      </c>
    </row>
    <row r="241" spans="1:65" s="10" customFormat="1" ht="39.9" customHeight="1">
      <c r="A241" s="21" t="s">
        <v>84</v>
      </c>
      <c r="B241" s="2"/>
      <c r="C241" s="7">
        <v>1889</v>
      </c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9">
        <f t="shared" si="3"/>
        <v>0</v>
      </c>
      <c r="BL241" s="35" t="s">
        <v>1</v>
      </c>
    </row>
    <row r="242" spans="1:65" s="10" customFormat="1" ht="39.9" customHeight="1">
      <c r="A242" s="21" t="s">
        <v>84</v>
      </c>
      <c r="B242" s="2"/>
      <c r="C242" s="7">
        <v>1890</v>
      </c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9">
        <f t="shared" si="3"/>
        <v>0</v>
      </c>
      <c r="BL242" s="35" t="s">
        <v>1</v>
      </c>
    </row>
    <row r="243" spans="1:65" s="10" customFormat="1" ht="39.9" customHeight="1">
      <c r="A243" s="21" t="s">
        <v>84</v>
      </c>
      <c r="B243" s="2"/>
      <c r="C243" s="7">
        <v>1891</v>
      </c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9">
        <f t="shared" si="3"/>
        <v>0</v>
      </c>
      <c r="BL243" s="35" t="s">
        <v>1</v>
      </c>
    </row>
    <row r="244" spans="1:65" s="10" customFormat="1" ht="39.9" customHeight="1">
      <c r="A244" s="21" t="s">
        <v>84</v>
      </c>
      <c r="B244" s="2"/>
      <c r="C244" s="7">
        <v>1892</v>
      </c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9">
        <f t="shared" si="3"/>
        <v>0</v>
      </c>
      <c r="BL244" s="35" t="s">
        <v>1</v>
      </c>
    </row>
    <row r="245" spans="1:65" s="10" customFormat="1" ht="39.9" customHeight="1">
      <c r="A245" s="21" t="s">
        <v>81</v>
      </c>
      <c r="B245" s="2"/>
      <c r="C245" s="42">
        <v>1897</v>
      </c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9">
        <f t="shared" si="3"/>
        <v>0</v>
      </c>
      <c r="BL245" s="35" t="s">
        <v>1</v>
      </c>
    </row>
    <row r="246" spans="1:65" s="10" customFormat="1" ht="39.9" customHeight="1">
      <c r="A246" s="56" t="s">
        <v>122</v>
      </c>
      <c r="B246" s="2"/>
      <c r="C246" s="42">
        <v>1899</v>
      </c>
      <c r="D246" s="8"/>
      <c r="E246" s="8"/>
      <c r="F246" s="8"/>
      <c r="G246" s="8"/>
      <c r="H246" s="8"/>
      <c r="I246" s="8">
        <v>8</v>
      </c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>
        <v>10</v>
      </c>
      <c r="Z246" s="8"/>
      <c r="AA246" s="8">
        <v>8</v>
      </c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>
        <v>8</v>
      </c>
      <c r="AY246" s="8">
        <v>8</v>
      </c>
      <c r="AZ246" s="8">
        <v>8</v>
      </c>
      <c r="BA246" s="8">
        <v>24</v>
      </c>
      <c r="BB246" s="8"/>
      <c r="BC246" s="8"/>
      <c r="BD246" s="8">
        <v>10</v>
      </c>
      <c r="BE246" s="8"/>
      <c r="BF246" s="8">
        <v>8</v>
      </c>
      <c r="BG246" s="8"/>
      <c r="BH246" s="8"/>
      <c r="BI246" s="8"/>
      <c r="BJ246" s="9">
        <f t="shared" si="3"/>
        <v>92</v>
      </c>
      <c r="BK246" s="57">
        <f>SUM(BC246:BI246)</f>
        <v>18</v>
      </c>
    </row>
    <row r="247" spans="1:65" s="10" customFormat="1" ht="39.9" customHeight="1">
      <c r="A247" s="21" t="s">
        <v>81</v>
      </c>
      <c r="B247" s="2"/>
      <c r="C247" s="42">
        <v>1904</v>
      </c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>
        <v>8</v>
      </c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9">
        <f t="shared" si="3"/>
        <v>8</v>
      </c>
      <c r="BL247" s="35" t="s">
        <v>1</v>
      </c>
      <c r="BM247" s="10" t="s">
        <v>91</v>
      </c>
    </row>
    <row r="248" spans="1:65" s="10" customFormat="1" ht="39.9" customHeight="1">
      <c r="A248" s="58" t="s">
        <v>12</v>
      </c>
      <c r="B248" s="2"/>
      <c r="C248" s="42">
        <v>1908</v>
      </c>
      <c r="D248" s="8">
        <v>10</v>
      </c>
      <c r="E248" s="8"/>
      <c r="F248" s="8"/>
      <c r="G248" s="8"/>
      <c r="H248" s="8"/>
      <c r="I248" s="8"/>
      <c r="J248" s="8"/>
      <c r="K248" s="8"/>
      <c r="L248" s="8"/>
      <c r="M248" s="8"/>
      <c r="N248" s="8">
        <v>10</v>
      </c>
      <c r="O248" s="8"/>
      <c r="P248" s="8"/>
      <c r="Q248" s="8"/>
      <c r="R248" s="8"/>
      <c r="S248" s="8"/>
      <c r="T248" s="8">
        <v>10</v>
      </c>
      <c r="U248" s="8"/>
      <c r="V248" s="8"/>
      <c r="W248" s="8">
        <v>8</v>
      </c>
      <c r="X248" s="8"/>
      <c r="Y248" s="8">
        <v>10</v>
      </c>
      <c r="Z248" s="8"/>
      <c r="AA248" s="8"/>
      <c r="AB248" s="8"/>
      <c r="AC248" s="8"/>
      <c r="AD248" s="8"/>
      <c r="AE248" s="8">
        <v>10</v>
      </c>
      <c r="AF248" s="8"/>
      <c r="AG248" s="8"/>
      <c r="AH248" s="8">
        <v>10</v>
      </c>
      <c r="AI248" s="8"/>
      <c r="AJ248" s="8"/>
      <c r="AK248" s="8"/>
      <c r="AL248" s="8"/>
      <c r="AM248" s="8"/>
      <c r="AN248" s="8"/>
      <c r="AO248" s="8"/>
      <c r="AP248" s="8"/>
      <c r="AQ248" s="8"/>
      <c r="AR248" s="8">
        <v>8</v>
      </c>
      <c r="AS248" s="8"/>
      <c r="AT248" s="8"/>
      <c r="AU248" s="8"/>
      <c r="AV248" s="8">
        <v>8</v>
      </c>
      <c r="AW248" s="8">
        <v>10</v>
      </c>
      <c r="AX248" s="8"/>
      <c r="AY248" s="8"/>
      <c r="AZ248" s="8"/>
      <c r="BA248" s="8"/>
      <c r="BB248" s="8"/>
      <c r="BC248" s="8"/>
      <c r="BD248" s="8"/>
      <c r="BE248" s="8">
        <v>8</v>
      </c>
      <c r="BF248" s="8"/>
      <c r="BG248" s="8">
        <v>8</v>
      </c>
      <c r="BH248" s="8"/>
      <c r="BI248" s="8"/>
      <c r="BJ248" s="9">
        <f t="shared" si="3"/>
        <v>110</v>
      </c>
      <c r="BK248" s="59">
        <f>SUM(AD248:BI248)</f>
        <v>62</v>
      </c>
    </row>
    <row r="249" spans="1:65" s="10" customFormat="1" ht="39.9" customHeight="1">
      <c r="A249" s="21" t="s">
        <v>124</v>
      </c>
      <c r="B249" s="2"/>
      <c r="C249" s="42">
        <v>1909</v>
      </c>
      <c r="D249" s="8">
        <v>10</v>
      </c>
      <c r="E249" s="8"/>
      <c r="F249" s="8"/>
      <c r="G249" s="8"/>
      <c r="H249" s="8"/>
      <c r="I249" s="8"/>
      <c r="J249" s="8"/>
      <c r="K249" s="8"/>
      <c r="L249" s="8"/>
      <c r="M249" s="8"/>
      <c r="N249" s="8">
        <v>10</v>
      </c>
      <c r="O249" s="8"/>
      <c r="P249" s="8"/>
      <c r="Q249" s="8">
        <v>8</v>
      </c>
      <c r="R249" s="8"/>
      <c r="S249" s="8"/>
      <c r="T249" s="8">
        <v>10</v>
      </c>
      <c r="U249" s="8"/>
      <c r="V249" s="8"/>
      <c r="W249" s="8"/>
      <c r="X249" s="8"/>
      <c r="Y249" s="8">
        <v>10</v>
      </c>
      <c r="Z249" s="8"/>
      <c r="AA249" s="8"/>
      <c r="AB249" s="8"/>
      <c r="AC249" s="8"/>
      <c r="AD249" s="8"/>
      <c r="AE249" s="8">
        <v>10</v>
      </c>
      <c r="AF249" s="8"/>
      <c r="AG249" s="8"/>
      <c r="AH249" s="8">
        <v>10</v>
      </c>
      <c r="AI249" s="8"/>
      <c r="AJ249" s="8"/>
      <c r="AK249" s="8"/>
      <c r="AL249" s="8"/>
      <c r="AM249" s="8"/>
      <c r="AN249" s="8"/>
      <c r="AO249" s="8">
        <v>10</v>
      </c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>
        <v>16</v>
      </c>
      <c r="BC249" s="8"/>
      <c r="BD249" s="8"/>
      <c r="BE249" s="8"/>
      <c r="BF249" s="8"/>
      <c r="BG249" s="8"/>
      <c r="BH249" s="8"/>
      <c r="BI249" s="8"/>
      <c r="BJ249" s="9">
        <f t="shared" si="3"/>
        <v>94</v>
      </c>
      <c r="BK249" s="57">
        <f>SUM(S249:BI249)</f>
        <v>66</v>
      </c>
      <c r="BL249" s="69" t="s">
        <v>126</v>
      </c>
    </row>
    <row r="250" spans="1:65" s="10" customFormat="1" ht="39.9" customHeight="1">
      <c r="A250" s="60" t="s">
        <v>90</v>
      </c>
      <c r="B250" s="2"/>
      <c r="C250" s="42">
        <v>1911</v>
      </c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>
        <v>10</v>
      </c>
      <c r="O250" s="8">
        <v>8</v>
      </c>
      <c r="P250" s="8"/>
      <c r="Q250" s="8"/>
      <c r="R250" s="8"/>
      <c r="S250" s="8"/>
      <c r="T250" s="8">
        <v>10</v>
      </c>
      <c r="U250" s="8"/>
      <c r="V250" s="8"/>
      <c r="W250" s="8"/>
      <c r="X250" s="8"/>
      <c r="Y250" s="8">
        <v>10</v>
      </c>
      <c r="Z250" s="8"/>
      <c r="AA250" s="8"/>
      <c r="AB250" s="8"/>
      <c r="AC250" s="8"/>
      <c r="AD250" s="8"/>
      <c r="AE250" s="8">
        <v>10</v>
      </c>
      <c r="AF250" s="8"/>
      <c r="AG250" s="8"/>
      <c r="AH250" s="8">
        <v>10</v>
      </c>
      <c r="AI250" s="8"/>
      <c r="AJ250" s="8"/>
      <c r="AK250" s="8"/>
      <c r="AL250" s="8"/>
      <c r="AM250" s="8"/>
      <c r="AN250" s="8"/>
      <c r="AO250" s="8">
        <v>10</v>
      </c>
      <c r="AP250" s="8"/>
      <c r="AQ250" s="8"/>
      <c r="AR250" s="8"/>
      <c r="AS250" s="8"/>
      <c r="AT250" s="8"/>
      <c r="AU250" s="8"/>
      <c r="AV250" s="8"/>
      <c r="AW250" s="8">
        <v>10</v>
      </c>
      <c r="AX250" s="8"/>
      <c r="AY250" s="8"/>
      <c r="AZ250" s="8"/>
      <c r="BA250" s="8"/>
      <c r="BB250" s="8"/>
      <c r="BC250" s="8"/>
      <c r="BD250" s="8">
        <v>10</v>
      </c>
      <c r="BE250" s="8">
        <v>8</v>
      </c>
      <c r="BF250" s="8"/>
      <c r="BG250" s="8"/>
      <c r="BH250" s="8"/>
      <c r="BI250" s="8"/>
      <c r="BJ250" s="9">
        <f t="shared" si="3"/>
        <v>96</v>
      </c>
      <c r="BK250" s="61">
        <f>SUM(Z250:BI250)</f>
        <v>58</v>
      </c>
      <c r="BL250" s="63" t="s">
        <v>10</v>
      </c>
    </row>
    <row r="251" spans="1:65" s="10" customFormat="1" ht="39.9" customHeight="1">
      <c r="A251" s="56" t="s">
        <v>122</v>
      </c>
      <c r="B251" s="2"/>
      <c r="C251" s="42">
        <v>1913</v>
      </c>
      <c r="D251" s="8">
        <v>10</v>
      </c>
      <c r="E251" s="8"/>
      <c r="F251" s="8"/>
      <c r="G251" s="8"/>
      <c r="H251" s="8"/>
      <c r="I251" s="8"/>
      <c r="J251" s="8"/>
      <c r="K251" s="8"/>
      <c r="L251" s="8"/>
      <c r="M251" s="8"/>
      <c r="N251" s="8">
        <v>10</v>
      </c>
      <c r="O251" s="8"/>
      <c r="P251" s="8"/>
      <c r="Q251" s="8"/>
      <c r="R251" s="8"/>
      <c r="S251" s="8"/>
      <c r="T251" s="8">
        <v>10</v>
      </c>
      <c r="U251" s="8"/>
      <c r="V251" s="8"/>
      <c r="W251" s="8"/>
      <c r="X251" s="8"/>
      <c r="Y251" s="8">
        <v>10</v>
      </c>
      <c r="Z251" s="8"/>
      <c r="AA251" s="8"/>
      <c r="AB251" s="8"/>
      <c r="AC251" s="8"/>
      <c r="AD251" s="8"/>
      <c r="AE251" s="8"/>
      <c r="AF251" s="8"/>
      <c r="AG251" s="8"/>
      <c r="AH251" s="8">
        <v>10</v>
      </c>
      <c r="AI251" s="8"/>
      <c r="AJ251" s="8"/>
      <c r="AK251" s="8"/>
      <c r="AL251" s="8"/>
      <c r="AM251" s="8"/>
      <c r="AN251" s="8"/>
      <c r="AO251" s="8">
        <v>10</v>
      </c>
      <c r="AP251" s="8"/>
      <c r="AQ251" s="8"/>
      <c r="AR251" s="8"/>
      <c r="AS251" s="8"/>
      <c r="AT251" s="8"/>
      <c r="AU251" s="8"/>
      <c r="AV251" s="8"/>
      <c r="AW251" s="8">
        <v>10</v>
      </c>
      <c r="AX251" s="8"/>
      <c r="AY251" s="8"/>
      <c r="AZ251" s="8"/>
      <c r="BA251" s="8"/>
      <c r="BB251" s="8"/>
      <c r="BC251" s="8"/>
      <c r="BD251" s="8">
        <v>10</v>
      </c>
      <c r="BE251" s="8"/>
      <c r="BF251" s="8"/>
      <c r="BG251" s="8"/>
      <c r="BH251" s="8"/>
      <c r="BI251" s="8"/>
      <c r="BJ251" s="9">
        <f t="shared" si="3"/>
        <v>80</v>
      </c>
      <c r="BK251" s="57">
        <f>SUM(BE251:BI251)</f>
        <v>0</v>
      </c>
      <c r="BL251" s="23" t="s">
        <v>137</v>
      </c>
      <c r="BM251" s="70" t="s">
        <v>127</v>
      </c>
    </row>
    <row r="252" spans="1:65" s="10" customFormat="1" ht="39.9" customHeight="1">
      <c r="A252" s="56" t="s">
        <v>122</v>
      </c>
      <c r="B252" s="2"/>
      <c r="C252" s="42">
        <v>1914</v>
      </c>
      <c r="D252" s="8">
        <v>10</v>
      </c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>
        <v>10</v>
      </c>
      <c r="U252" s="8"/>
      <c r="V252" s="8"/>
      <c r="W252" s="8"/>
      <c r="X252" s="8"/>
      <c r="Y252" s="8">
        <v>10</v>
      </c>
      <c r="Z252" s="8"/>
      <c r="AA252" s="8"/>
      <c r="AB252" s="8"/>
      <c r="AC252" s="8"/>
      <c r="AD252" s="8"/>
      <c r="AE252" s="8">
        <v>10</v>
      </c>
      <c r="AF252" s="8"/>
      <c r="AG252" s="8"/>
      <c r="AH252" s="8">
        <v>10</v>
      </c>
      <c r="AI252" s="8"/>
      <c r="AJ252" s="8">
        <v>16</v>
      </c>
      <c r="AK252" s="8"/>
      <c r="AL252" s="8"/>
      <c r="AM252" s="8"/>
      <c r="AN252" s="8"/>
      <c r="AO252" s="8">
        <v>10</v>
      </c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>
        <v>10</v>
      </c>
      <c r="BE252" s="8"/>
      <c r="BF252" s="8"/>
      <c r="BG252" s="8"/>
      <c r="BH252" s="8"/>
      <c r="BI252" s="8"/>
      <c r="BJ252" s="9">
        <f t="shared" si="3"/>
        <v>86</v>
      </c>
      <c r="BK252" s="57">
        <f t="shared" ref="BK252:BK253" si="4">SUM(BC252:BI252)</f>
        <v>10</v>
      </c>
    </row>
    <row r="253" spans="1:65" s="10" customFormat="1" ht="39.9" customHeight="1">
      <c r="A253" s="56" t="s">
        <v>122</v>
      </c>
      <c r="B253" s="2"/>
      <c r="C253" s="42">
        <v>1915</v>
      </c>
      <c r="D253" s="8">
        <v>10</v>
      </c>
      <c r="E253" s="8"/>
      <c r="F253" s="8"/>
      <c r="G253" s="8"/>
      <c r="H253" s="8"/>
      <c r="I253" s="8"/>
      <c r="J253" s="8"/>
      <c r="K253" s="8"/>
      <c r="L253" s="8"/>
      <c r="M253" s="8"/>
      <c r="N253" s="8">
        <v>10</v>
      </c>
      <c r="O253" s="8">
        <v>8</v>
      </c>
      <c r="P253" s="8"/>
      <c r="Q253" s="8">
        <v>8</v>
      </c>
      <c r="R253" s="8"/>
      <c r="S253" s="8"/>
      <c r="T253" s="8"/>
      <c r="U253" s="8">
        <v>8</v>
      </c>
      <c r="V253" s="8"/>
      <c r="W253" s="8">
        <v>8</v>
      </c>
      <c r="X253" s="8"/>
      <c r="Y253" s="8">
        <v>10</v>
      </c>
      <c r="Z253" s="8"/>
      <c r="AA253" s="8"/>
      <c r="AB253" s="8"/>
      <c r="AC253" s="8"/>
      <c r="AD253" s="8"/>
      <c r="AE253" s="8">
        <v>10</v>
      </c>
      <c r="AF253" s="8"/>
      <c r="AG253" s="8"/>
      <c r="AH253" s="8">
        <v>10</v>
      </c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>
        <v>10</v>
      </c>
      <c r="AX253" s="8"/>
      <c r="AY253" s="8"/>
      <c r="AZ253" s="8">
        <v>8</v>
      </c>
      <c r="BA253" s="8"/>
      <c r="BB253" s="8"/>
      <c r="BC253" s="8"/>
      <c r="BD253" s="8">
        <v>10</v>
      </c>
      <c r="BE253" s="8"/>
      <c r="BF253" s="8"/>
      <c r="BG253" s="8"/>
      <c r="BH253" s="8"/>
      <c r="BI253" s="8"/>
      <c r="BJ253" s="9">
        <f t="shared" si="3"/>
        <v>110</v>
      </c>
      <c r="BK253" s="57">
        <f t="shared" si="4"/>
        <v>10</v>
      </c>
    </row>
    <row r="254" spans="1:65" s="10" customFormat="1" ht="39.9" customHeight="1">
      <c r="A254" s="27" t="s">
        <v>75</v>
      </c>
      <c r="B254" s="2"/>
      <c r="C254" s="42">
        <v>1916</v>
      </c>
      <c r="D254" s="8">
        <v>10</v>
      </c>
      <c r="E254" s="8">
        <v>8</v>
      </c>
      <c r="F254" s="8"/>
      <c r="G254" s="8"/>
      <c r="H254" s="8"/>
      <c r="I254" s="8"/>
      <c r="J254" s="8"/>
      <c r="K254" s="8"/>
      <c r="L254" s="8"/>
      <c r="M254" s="8"/>
      <c r="N254" s="8">
        <v>10</v>
      </c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>
        <v>10</v>
      </c>
      <c r="AF254" s="8">
        <v>16</v>
      </c>
      <c r="AG254" s="8"/>
      <c r="AH254" s="8">
        <v>10</v>
      </c>
      <c r="AI254" s="8"/>
      <c r="AJ254" s="8"/>
      <c r="AK254" s="8"/>
      <c r="AL254" s="8"/>
      <c r="AM254" s="8"/>
      <c r="AN254" s="8"/>
      <c r="AO254" s="8">
        <v>10</v>
      </c>
      <c r="AP254" s="8"/>
      <c r="AQ254" s="8"/>
      <c r="AR254" s="8"/>
      <c r="AS254" s="8"/>
      <c r="AT254" s="8"/>
      <c r="AU254" s="8"/>
      <c r="AV254" s="8"/>
      <c r="AW254" s="8">
        <v>10</v>
      </c>
      <c r="AX254" s="8"/>
      <c r="AY254" s="8"/>
      <c r="AZ254" s="8"/>
      <c r="BA254" s="8"/>
      <c r="BB254" s="8"/>
      <c r="BC254" s="8"/>
      <c r="BD254" s="8">
        <v>10</v>
      </c>
      <c r="BE254" s="8"/>
      <c r="BF254" s="8"/>
      <c r="BG254" s="8"/>
      <c r="BH254" s="8"/>
      <c r="BI254" s="8"/>
      <c r="BJ254" s="9">
        <f t="shared" si="3"/>
        <v>94</v>
      </c>
      <c r="BK254" s="28">
        <f>SUM(AG254:BI254)</f>
        <v>40</v>
      </c>
    </row>
    <row r="255" spans="1:65" s="10" customFormat="1" ht="39.9" customHeight="1">
      <c r="A255" s="21" t="s">
        <v>81</v>
      </c>
      <c r="B255" s="2"/>
      <c r="C255" s="42">
        <v>1917</v>
      </c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9">
        <f t="shared" si="3"/>
        <v>0</v>
      </c>
      <c r="BL255" s="35" t="s">
        <v>1</v>
      </c>
    </row>
    <row r="256" spans="1:65" s="10" customFormat="1" ht="39.9" customHeight="1">
      <c r="A256" s="56" t="s">
        <v>122</v>
      </c>
      <c r="B256" s="2"/>
      <c r="C256" s="42">
        <v>1918</v>
      </c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>
        <v>8</v>
      </c>
      <c r="AQ256" s="8">
        <v>8</v>
      </c>
      <c r="AR256" s="8">
        <v>8</v>
      </c>
      <c r="AS256" s="8"/>
      <c r="AT256" s="8"/>
      <c r="AU256" s="8">
        <v>8</v>
      </c>
      <c r="AV256" s="8"/>
      <c r="AW256" s="8"/>
      <c r="AX256" s="8">
        <v>8</v>
      </c>
      <c r="AY256" s="8">
        <v>8</v>
      </c>
      <c r="AZ256" s="8">
        <v>8</v>
      </c>
      <c r="BA256" s="8">
        <v>8</v>
      </c>
      <c r="BB256" s="8"/>
      <c r="BC256" s="8"/>
      <c r="BD256" s="8"/>
      <c r="BE256" s="8"/>
      <c r="BF256" s="8"/>
      <c r="BG256" s="8"/>
      <c r="BH256" s="8"/>
      <c r="BI256" s="8"/>
      <c r="BJ256" s="9">
        <f t="shared" si="3"/>
        <v>64</v>
      </c>
      <c r="BK256" s="57">
        <f>SUM(BC256:BI256)</f>
        <v>0</v>
      </c>
    </row>
    <row r="257" spans="1:64" s="10" customFormat="1" ht="39.9" customHeight="1">
      <c r="A257" s="21" t="s">
        <v>81</v>
      </c>
      <c r="B257" s="2"/>
      <c r="C257" s="42">
        <v>1919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9">
        <f t="shared" si="3"/>
        <v>0</v>
      </c>
      <c r="BL257" s="35" t="s">
        <v>1</v>
      </c>
    </row>
    <row r="258" spans="1:64" s="10" customFormat="1" ht="39.9" customHeight="1">
      <c r="A258" s="23"/>
      <c r="B258" s="24"/>
      <c r="C258" s="42">
        <v>1922</v>
      </c>
      <c r="D258" s="8">
        <v>10</v>
      </c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>
        <v>10</v>
      </c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9">
        <f t="shared" si="3"/>
        <v>20</v>
      </c>
    </row>
    <row r="259" spans="1:64" s="10" customFormat="1" ht="39.9" customHeight="1">
      <c r="A259" s="14" t="s">
        <v>92</v>
      </c>
      <c r="B259" s="2"/>
      <c r="C259" s="42">
        <v>1923</v>
      </c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9">
        <f t="shared" ref="BJ259:BJ309" si="5">SUM(D259:BI259)</f>
        <v>0</v>
      </c>
      <c r="BL259" s="35" t="s">
        <v>1</v>
      </c>
    </row>
    <row r="260" spans="1:64" s="10" customFormat="1" ht="39.9" customHeight="1">
      <c r="A260" s="33" t="s">
        <v>93</v>
      </c>
      <c r="B260" s="2"/>
      <c r="C260" s="42">
        <v>1928</v>
      </c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9">
        <f t="shared" si="5"/>
        <v>0</v>
      </c>
      <c r="BL260" s="36" t="s">
        <v>1</v>
      </c>
    </row>
    <row r="261" spans="1:64" s="10" customFormat="1" ht="39.9" customHeight="1">
      <c r="A261" s="58" t="s">
        <v>12</v>
      </c>
      <c r="B261" s="2"/>
      <c r="C261" s="42">
        <v>1929</v>
      </c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9">
        <f t="shared" si="5"/>
        <v>0</v>
      </c>
      <c r="BK261" s="59">
        <f>SUM(AD261:BI261)</f>
        <v>0</v>
      </c>
    </row>
    <row r="262" spans="1:64" s="10" customFormat="1" ht="39.9" customHeight="1">
      <c r="A262" s="56" t="s">
        <v>122</v>
      </c>
      <c r="B262" s="2"/>
      <c r="C262" s="42">
        <v>1934</v>
      </c>
      <c r="D262" s="8"/>
      <c r="E262" s="8"/>
      <c r="F262" s="8"/>
      <c r="G262" s="8"/>
      <c r="H262" s="8"/>
      <c r="I262" s="8"/>
      <c r="J262" s="8">
        <v>8</v>
      </c>
      <c r="K262" s="8"/>
      <c r="L262" s="8"/>
      <c r="M262" s="8"/>
      <c r="N262" s="8"/>
      <c r="O262" s="8"/>
      <c r="P262" s="8"/>
      <c r="Q262" s="8"/>
      <c r="R262" s="8"/>
      <c r="S262" s="8"/>
      <c r="T262" s="8">
        <v>10</v>
      </c>
      <c r="U262" s="8"/>
      <c r="V262" s="8"/>
      <c r="W262" s="8"/>
      <c r="X262" s="8"/>
      <c r="Y262" s="8">
        <v>10</v>
      </c>
      <c r="Z262" s="8"/>
      <c r="AA262" s="8"/>
      <c r="AB262" s="8"/>
      <c r="AC262" s="8">
        <v>8</v>
      </c>
      <c r="AD262" s="8"/>
      <c r="AE262" s="8">
        <v>10</v>
      </c>
      <c r="AF262" s="8"/>
      <c r="AG262" s="8"/>
      <c r="AH262" s="8">
        <v>10</v>
      </c>
      <c r="AI262" s="8"/>
      <c r="AJ262" s="8"/>
      <c r="AK262" s="8"/>
      <c r="AL262" s="8"/>
      <c r="AM262" s="8"/>
      <c r="AN262" s="8"/>
      <c r="AO262" s="8">
        <v>10</v>
      </c>
      <c r="AP262" s="8"/>
      <c r="AQ262" s="8"/>
      <c r="AR262" s="8"/>
      <c r="AS262" s="8">
        <v>8</v>
      </c>
      <c r="AT262" s="8"/>
      <c r="AU262" s="8"/>
      <c r="AV262" s="8"/>
      <c r="AW262" s="8">
        <v>10</v>
      </c>
      <c r="AX262" s="8"/>
      <c r="AY262" s="8"/>
      <c r="AZ262" s="8"/>
      <c r="BA262" s="8">
        <v>8</v>
      </c>
      <c r="BB262" s="8"/>
      <c r="BC262" s="8"/>
      <c r="BD262" s="8">
        <v>10</v>
      </c>
      <c r="BE262" s="8"/>
      <c r="BF262" s="8">
        <v>8</v>
      </c>
      <c r="BG262" s="8"/>
      <c r="BH262" s="8"/>
      <c r="BI262" s="8"/>
      <c r="BJ262" s="9">
        <f t="shared" si="5"/>
        <v>110</v>
      </c>
      <c r="BK262" s="57">
        <f>SUM(BC262:BI262)</f>
        <v>18</v>
      </c>
    </row>
    <row r="263" spans="1:64" s="10" customFormat="1" ht="39.9" customHeight="1">
      <c r="A263" s="60" t="s">
        <v>90</v>
      </c>
      <c r="B263" s="2"/>
      <c r="C263" s="42">
        <v>1936</v>
      </c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>
        <v>8</v>
      </c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9">
        <f t="shared" si="5"/>
        <v>8</v>
      </c>
      <c r="BK263" s="61">
        <f>SUM(Y263:BI263)</f>
        <v>0</v>
      </c>
    </row>
    <row r="264" spans="1:64" s="10" customFormat="1" ht="39.9" customHeight="1">
      <c r="A264" s="21" t="s">
        <v>81</v>
      </c>
      <c r="B264" s="2"/>
      <c r="C264" s="42">
        <v>1937</v>
      </c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9">
        <f t="shared" si="5"/>
        <v>0</v>
      </c>
      <c r="BL264" s="35" t="s">
        <v>1</v>
      </c>
    </row>
    <row r="265" spans="1:64" s="10" customFormat="1" ht="39.9" customHeight="1">
      <c r="A265" s="21" t="s">
        <v>81</v>
      </c>
      <c r="B265" s="2"/>
      <c r="C265" s="42">
        <v>1938</v>
      </c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9">
        <f t="shared" si="5"/>
        <v>0</v>
      </c>
      <c r="BL265" s="35" t="s">
        <v>1</v>
      </c>
    </row>
    <row r="266" spans="1:64" s="10" customFormat="1" ht="39.9" customHeight="1">
      <c r="A266" s="21" t="s">
        <v>81</v>
      </c>
      <c r="B266" s="2"/>
      <c r="C266" s="42">
        <v>1941</v>
      </c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9">
        <f t="shared" si="5"/>
        <v>0</v>
      </c>
      <c r="BL266" s="35" t="s">
        <v>1</v>
      </c>
    </row>
    <row r="267" spans="1:64" s="10" customFormat="1" ht="39.9" customHeight="1">
      <c r="A267" s="60" t="s">
        <v>90</v>
      </c>
      <c r="B267" s="2"/>
      <c r="C267" s="42">
        <v>1945</v>
      </c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>
        <v>8</v>
      </c>
      <c r="W267" s="8">
        <v>8</v>
      </c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9">
        <f t="shared" si="5"/>
        <v>16</v>
      </c>
      <c r="BK267" s="61">
        <f>SUM(Y267:BI267)</f>
        <v>0</v>
      </c>
    </row>
    <row r="268" spans="1:64" s="10" customFormat="1" ht="39.9" customHeight="1">
      <c r="A268" s="56" t="s">
        <v>122</v>
      </c>
      <c r="B268" s="2"/>
      <c r="C268" s="42">
        <v>1948</v>
      </c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>
        <v>10</v>
      </c>
      <c r="O268" s="8"/>
      <c r="P268" s="8"/>
      <c r="Q268" s="8"/>
      <c r="R268" s="8"/>
      <c r="S268" s="8"/>
      <c r="T268" s="8"/>
      <c r="U268" s="8">
        <v>8</v>
      </c>
      <c r="V268" s="8">
        <v>8</v>
      </c>
      <c r="W268" s="8">
        <v>8</v>
      </c>
      <c r="X268" s="8">
        <v>8</v>
      </c>
      <c r="Y268" s="8">
        <v>10</v>
      </c>
      <c r="Z268" s="8"/>
      <c r="AA268" s="8">
        <v>8</v>
      </c>
      <c r="AB268" s="8"/>
      <c r="AC268" s="8"/>
      <c r="AD268" s="8"/>
      <c r="AE268" s="8">
        <v>10</v>
      </c>
      <c r="AF268" s="8"/>
      <c r="AG268" s="8"/>
      <c r="AH268" s="8">
        <v>10</v>
      </c>
      <c r="AI268" s="8"/>
      <c r="AJ268" s="8"/>
      <c r="AK268" s="8"/>
      <c r="AL268" s="8"/>
      <c r="AM268" s="8"/>
      <c r="AN268" s="8"/>
      <c r="AO268" s="8">
        <v>10</v>
      </c>
      <c r="AP268" s="8"/>
      <c r="AQ268" s="8"/>
      <c r="AR268" s="8"/>
      <c r="AS268" s="8"/>
      <c r="AT268" s="8"/>
      <c r="AU268" s="8"/>
      <c r="AV268" s="8">
        <v>8</v>
      </c>
      <c r="AW268" s="8">
        <v>10</v>
      </c>
      <c r="AX268" s="8"/>
      <c r="AY268" s="8"/>
      <c r="AZ268" s="8"/>
      <c r="BA268" s="8"/>
      <c r="BB268" s="8"/>
      <c r="BC268" s="8"/>
      <c r="BD268" s="8">
        <v>10</v>
      </c>
      <c r="BE268" s="8"/>
      <c r="BF268" s="8"/>
      <c r="BG268" s="8"/>
      <c r="BH268" s="8"/>
      <c r="BI268" s="8"/>
      <c r="BJ268" s="9">
        <f t="shared" si="5"/>
        <v>118</v>
      </c>
      <c r="BK268" s="57">
        <f>SUM(BC268:BI268)</f>
        <v>10</v>
      </c>
      <c r="BL268" s="64" t="s">
        <v>128</v>
      </c>
    </row>
    <row r="269" spans="1:64" s="10" customFormat="1" ht="39.9" customHeight="1">
      <c r="A269" s="21" t="s">
        <v>81</v>
      </c>
      <c r="B269" s="2"/>
      <c r="C269" s="42">
        <v>1949</v>
      </c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9">
        <f t="shared" si="5"/>
        <v>0</v>
      </c>
      <c r="BL269" s="35" t="s">
        <v>1</v>
      </c>
    </row>
    <row r="270" spans="1:64" s="10" customFormat="1" ht="39.9" customHeight="1">
      <c r="A270" s="60" t="s">
        <v>90</v>
      </c>
      <c r="B270" s="2"/>
      <c r="C270" s="42">
        <v>1950</v>
      </c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>
        <v>10</v>
      </c>
      <c r="O270" s="8">
        <v>8</v>
      </c>
      <c r="P270" s="8">
        <v>8</v>
      </c>
      <c r="Q270" s="8"/>
      <c r="R270" s="8"/>
      <c r="S270" s="8"/>
      <c r="T270" s="8"/>
      <c r="U270" s="8"/>
      <c r="V270" s="8"/>
      <c r="W270" s="8"/>
      <c r="X270" s="8"/>
      <c r="Y270" s="8">
        <v>10</v>
      </c>
      <c r="Z270" s="8">
        <v>8</v>
      </c>
      <c r="AA270" s="8">
        <v>8</v>
      </c>
      <c r="AB270" s="8">
        <v>8</v>
      </c>
      <c r="AC270" s="8">
        <v>8</v>
      </c>
      <c r="AD270" s="8"/>
      <c r="AE270" s="8">
        <v>10</v>
      </c>
      <c r="AF270" s="8"/>
      <c r="AG270" s="8"/>
      <c r="AH270" s="8">
        <v>10</v>
      </c>
      <c r="AI270" s="8">
        <v>8</v>
      </c>
      <c r="AJ270" s="8"/>
      <c r="AK270" s="8"/>
      <c r="AL270" s="8"/>
      <c r="AM270" s="8"/>
      <c r="AN270" s="8"/>
      <c r="AO270" s="8">
        <v>10</v>
      </c>
      <c r="AP270" s="8"/>
      <c r="AQ270" s="8">
        <v>8</v>
      </c>
      <c r="AR270" s="8"/>
      <c r="AS270" s="8"/>
      <c r="AT270" s="8"/>
      <c r="AU270" s="8"/>
      <c r="AV270" s="8"/>
      <c r="AW270" s="8">
        <v>10</v>
      </c>
      <c r="AX270" s="8"/>
      <c r="AY270" s="8"/>
      <c r="AZ270" s="8"/>
      <c r="BA270" s="8"/>
      <c r="BB270" s="8"/>
      <c r="BC270" s="8"/>
      <c r="BD270" s="8">
        <v>10</v>
      </c>
      <c r="BE270" s="8"/>
      <c r="BF270" s="8"/>
      <c r="BG270" s="8"/>
      <c r="BH270" s="8"/>
      <c r="BI270" s="8"/>
      <c r="BJ270" s="9">
        <f t="shared" si="5"/>
        <v>134</v>
      </c>
      <c r="BK270" s="61">
        <f>SUM(Y270:BI270)</f>
        <v>108</v>
      </c>
    </row>
    <row r="271" spans="1:64" s="10" customFormat="1" ht="39.9" customHeight="1">
      <c r="A271" s="56" t="s">
        <v>122</v>
      </c>
      <c r="B271" s="2"/>
      <c r="C271" s="42">
        <v>1951</v>
      </c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>
        <v>8</v>
      </c>
      <c r="P271" s="8">
        <v>8</v>
      </c>
      <c r="Q271" s="8">
        <v>8</v>
      </c>
      <c r="R271" s="8"/>
      <c r="S271" s="8"/>
      <c r="T271" s="8"/>
      <c r="U271" s="8">
        <v>8</v>
      </c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>
        <v>8</v>
      </c>
      <c r="AY271" s="8">
        <v>8</v>
      </c>
      <c r="AZ271" s="8">
        <v>8</v>
      </c>
      <c r="BA271" s="8">
        <v>32</v>
      </c>
      <c r="BB271" s="8"/>
      <c r="BC271" s="8"/>
      <c r="BD271" s="8"/>
      <c r="BE271" s="8"/>
      <c r="BF271" s="8"/>
      <c r="BG271" s="8"/>
      <c r="BH271" s="8"/>
      <c r="BI271" s="8"/>
      <c r="BJ271" s="9">
        <f t="shared" si="5"/>
        <v>88</v>
      </c>
      <c r="BK271" s="57">
        <f>SUM(BC271:BI271)</f>
        <v>0</v>
      </c>
    </row>
    <row r="272" spans="1:64" s="10" customFormat="1" ht="39.9" customHeight="1">
      <c r="A272" s="58" t="s">
        <v>12</v>
      </c>
      <c r="B272" s="2"/>
      <c r="C272" s="42">
        <v>1952</v>
      </c>
      <c r="D272" s="8"/>
      <c r="E272" s="8"/>
      <c r="F272" s="8">
        <v>8</v>
      </c>
      <c r="G272" s="8"/>
      <c r="H272" s="8"/>
      <c r="I272" s="8"/>
      <c r="J272" s="8"/>
      <c r="K272" s="8"/>
      <c r="L272" s="8"/>
      <c r="M272" s="8"/>
      <c r="N272" s="8">
        <v>10</v>
      </c>
      <c r="O272" s="8"/>
      <c r="P272" s="8">
        <v>8</v>
      </c>
      <c r="Q272" s="8"/>
      <c r="R272" s="8"/>
      <c r="S272" s="8"/>
      <c r="T272" s="8">
        <v>10</v>
      </c>
      <c r="U272" s="8"/>
      <c r="V272" s="8">
        <v>8</v>
      </c>
      <c r="W272" s="8"/>
      <c r="X272" s="8"/>
      <c r="Y272" s="8"/>
      <c r="Z272" s="8"/>
      <c r="AA272" s="8"/>
      <c r="AB272" s="8"/>
      <c r="AC272" s="8"/>
      <c r="AD272" s="8"/>
      <c r="AE272" s="8">
        <v>10</v>
      </c>
      <c r="AF272" s="8"/>
      <c r="AG272" s="8"/>
      <c r="AH272" s="8">
        <v>10</v>
      </c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>
        <v>8</v>
      </c>
      <c r="BF272" s="8">
        <v>8</v>
      </c>
      <c r="BG272" s="8"/>
      <c r="BH272" s="8"/>
      <c r="BI272" s="8"/>
      <c r="BJ272" s="9">
        <f t="shared" si="5"/>
        <v>80</v>
      </c>
      <c r="BK272" s="59">
        <f>SUM(AD272:BI272)</f>
        <v>36</v>
      </c>
    </row>
    <row r="273" spans="1:64" s="10" customFormat="1" ht="39.9" customHeight="1">
      <c r="A273" s="58" t="s">
        <v>12</v>
      </c>
      <c r="B273" s="2"/>
      <c r="C273" s="42">
        <v>1953</v>
      </c>
      <c r="D273" s="8">
        <v>10</v>
      </c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>
        <v>10</v>
      </c>
      <c r="U273" s="8"/>
      <c r="V273" s="8"/>
      <c r="W273" s="8"/>
      <c r="X273" s="8"/>
      <c r="Y273" s="8">
        <v>10</v>
      </c>
      <c r="Z273" s="8"/>
      <c r="AA273" s="8">
        <v>8</v>
      </c>
      <c r="AB273" s="8"/>
      <c r="AC273" s="8"/>
      <c r="AD273" s="8"/>
      <c r="AE273" s="8">
        <v>10</v>
      </c>
      <c r="AF273" s="8"/>
      <c r="AG273" s="8"/>
      <c r="AH273" s="8"/>
      <c r="AI273" s="8"/>
      <c r="AJ273" s="8"/>
      <c r="AK273" s="8">
        <v>2</v>
      </c>
      <c r="AL273" s="8"/>
      <c r="AM273" s="8"/>
      <c r="AN273" s="8"/>
      <c r="AO273" s="8">
        <v>10</v>
      </c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>
        <v>10</v>
      </c>
      <c r="BE273" s="8"/>
      <c r="BF273" s="8"/>
      <c r="BG273" s="8"/>
      <c r="BH273" s="8"/>
      <c r="BI273" s="8"/>
      <c r="BJ273" s="9">
        <f t="shared" si="5"/>
        <v>70</v>
      </c>
      <c r="BK273" s="59">
        <f>SUM(AD273:BI273)</f>
        <v>32</v>
      </c>
    </row>
    <row r="274" spans="1:64" s="10" customFormat="1" ht="39.9" customHeight="1">
      <c r="A274" s="56" t="s">
        <v>122</v>
      </c>
      <c r="B274" s="2"/>
      <c r="C274" s="42">
        <v>1955</v>
      </c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>
        <v>10</v>
      </c>
      <c r="U274" s="8"/>
      <c r="V274" s="8"/>
      <c r="W274" s="8"/>
      <c r="X274" s="8"/>
      <c r="Y274" s="8">
        <v>10</v>
      </c>
      <c r="Z274" s="8"/>
      <c r="AA274" s="8"/>
      <c r="AB274" s="8"/>
      <c r="AC274" s="8"/>
      <c r="AD274" s="8"/>
      <c r="AE274" s="8">
        <v>10</v>
      </c>
      <c r="AF274" s="8"/>
      <c r="AG274" s="8"/>
      <c r="AH274" s="8">
        <v>10</v>
      </c>
      <c r="AI274" s="8"/>
      <c r="AJ274" s="8"/>
      <c r="AK274" s="8"/>
      <c r="AL274" s="8"/>
      <c r="AM274" s="8"/>
      <c r="AN274" s="8"/>
      <c r="AO274" s="8">
        <v>10</v>
      </c>
      <c r="AP274" s="8"/>
      <c r="AQ274" s="8"/>
      <c r="AR274" s="8"/>
      <c r="AS274" s="8"/>
      <c r="AT274" s="8"/>
      <c r="AU274" s="8"/>
      <c r="AV274" s="8"/>
      <c r="AW274" s="8">
        <v>10</v>
      </c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9">
        <f t="shared" si="5"/>
        <v>60</v>
      </c>
      <c r="BK274" s="57">
        <f>SUM(BC274:BI274)</f>
        <v>0</v>
      </c>
    </row>
    <row r="275" spans="1:64" s="10" customFormat="1" ht="39.9" customHeight="1">
      <c r="A275" s="23" t="s">
        <v>132</v>
      </c>
      <c r="B275" s="24"/>
      <c r="C275" s="42">
        <v>1958</v>
      </c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>
        <v>10</v>
      </c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9">
        <f t="shared" si="5"/>
        <v>10</v>
      </c>
    </row>
    <row r="276" spans="1:64" s="10" customFormat="1" ht="39.9" customHeight="1">
      <c r="A276" s="23"/>
      <c r="B276" s="24"/>
      <c r="C276" s="42">
        <v>1959</v>
      </c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9">
        <f t="shared" si="5"/>
        <v>0</v>
      </c>
    </row>
    <row r="277" spans="1:64" s="10" customFormat="1" ht="39.9" customHeight="1">
      <c r="A277" s="58" t="s">
        <v>12</v>
      </c>
      <c r="B277" s="2"/>
      <c r="C277" s="42">
        <v>1960</v>
      </c>
      <c r="D277" s="8">
        <v>10</v>
      </c>
      <c r="E277" s="8"/>
      <c r="F277" s="8"/>
      <c r="G277" s="8"/>
      <c r="H277" s="8"/>
      <c r="I277" s="8"/>
      <c r="J277" s="8"/>
      <c r="K277" s="8"/>
      <c r="L277" s="8"/>
      <c r="M277" s="8"/>
      <c r="N277" s="8">
        <v>10</v>
      </c>
      <c r="O277" s="8"/>
      <c r="P277" s="8"/>
      <c r="Q277" s="8"/>
      <c r="R277" s="8"/>
      <c r="S277" s="8"/>
      <c r="T277" s="8">
        <v>10</v>
      </c>
      <c r="U277" s="8"/>
      <c r="V277" s="8"/>
      <c r="W277" s="8"/>
      <c r="X277" s="8"/>
      <c r="Y277" s="8">
        <v>10</v>
      </c>
      <c r="Z277" s="8"/>
      <c r="AA277" s="8"/>
      <c r="AB277" s="8"/>
      <c r="AC277" s="8"/>
      <c r="AD277" s="8"/>
      <c r="AE277" s="8">
        <v>10</v>
      </c>
      <c r="AF277" s="8"/>
      <c r="AG277" s="8"/>
      <c r="AH277" s="8">
        <v>10</v>
      </c>
      <c r="AI277" s="8"/>
      <c r="AJ277" s="8"/>
      <c r="AK277" s="8"/>
      <c r="AL277" s="8"/>
      <c r="AM277" s="8"/>
      <c r="AN277" s="8"/>
      <c r="AO277" s="8">
        <v>10</v>
      </c>
      <c r="AP277" s="8"/>
      <c r="AQ277" s="8"/>
      <c r="AR277" s="8"/>
      <c r="AS277" s="8"/>
      <c r="AT277" s="8"/>
      <c r="AU277" s="8"/>
      <c r="AV277" s="8"/>
      <c r="AW277" s="8">
        <v>10</v>
      </c>
      <c r="AX277" s="8"/>
      <c r="AY277" s="8"/>
      <c r="AZ277" s="8"/>
      <c r="BA277" s="8"/>
      <c r="BB277" s="8"/>
      <c r="BC277" s="8"/>
      <c r="BD277" s="8">
        <v>10</v>
      </c>
      <c r="BE277" s="8"/>
      <c r="BF277" s="8"/>
      <c r="BG277" s="8"/>
      <c r="BH277" s="8"/>
      <c r="BI277" s="8"/>
      <c r="BJ277" s="9">
        <f t="shared" si="5"/>
        <v>90</v>
      </c>
      <c r="BK277" s="59">
        <f>SUM(AH277:BI277)</f>
        <v>40</v>
      </c>
      <c r="BL277" s="64" t="s">
        <v>17</v>
      </c>
    </row>
    <row r="278" spans="1:64" s="10" customFormat="1" ht="39.9" customHeight="1">
      <c r="A278" s="56" t="s">
        <v>122</v>
      </c>
      <c r="B278" s="2"/>
      <c r="C278" s="42">
        <v>1962</v>
      </c>
      <c r="D278" s="8">
        <v>10</v>
      </c>
      <c r="E278" s="8"/>
      <c r="F278" s="8"/>
      <c r="G278" s="8"/>
      <c r="H278" s="8"/>
      <c r="I278" s="8"/>
      <c r="J278" s="8"/>
      <c r="K278" s="8"/>
      <c r="L278" s="8"/>
      <c r="M278" s="8"/>
      <c r="N278" s="8">
        <v>10</v>
      </c>
      <c r="O278" s="8"/>
      <c r="P278" s="8"/>
      <c r="Q278" s="8"/>
      <c r="R278" s="8"/>
      <c r="S278" s="8"/>
      <c r="T278" s="8">
        <v>10</v>
      </c>
      <c r="U278" s="8"/>
      <c r="V278" s="8"/>
      <c r="W278" s="8"/>
      <c r="X278" s="8"/>
      <c r="Y278" s="8">
        <v>10</v>
      </c>
      <c r="Z278" s="8"/>
      <c r="AA278" s="8"/>
      <c r="AB278" s="8"/>
      <c r="AC278" s="8"/>
      <c r="AD278" s="8"/>
      <c r="AE278" s="8">
        <v>10</v>
      </c>
      <c r="AF278" s="8"/>
      <c r="AG278" s="8"/>
      <c r="AH278" s="8">
        <v>10</v>
      </c>
      <c r="AI278" s="8"/>
      <c r="AJ278" s="8"/>
      <c r="AK278" s="8"/>
      <c r="AL278" s="8"/>
      <c r="AM278" s="8"/>
      <c r="AN278" s="8"/>
      <c r="AO278" s="8">
        <v>10</v>
      </c>
      <c r="AP278" s="8"/>
      <c r="AQ278" s="8"/>
      <c r="AR278" s="8"/>
      <c r="AS278" s="8"/>
      <c r="AT278" s="8"/>
      <c r="AU278" s="8"/>
      <c r="AV278" s="8"/>
      <c r="AW278" s="8">
        <v>10</v>
      </c>
      <c r="AX278" s="8"/>
      <c r="AY278" s="8"/>
      <c r="AZ278" s="8"/>
      <c r="BA278" s="8"/>
      <c r="BB278" s="8"/>
      <c r="BC278" s="8"/>
      <c r="BD278" s="8">
        <v>10</v>
      </c>
      <c r="BE278" s="8"/>
      <c r="BF278" s="8"/>
      <c r="BG278" s="8"/>
      <c r="BH278" s="8"/>
      <c r="BI278" s="8"/>
      <c r="BJ278" s="9">
        <f t="shared" si="5"/>
        <v>90</v>
      </c>
      <c r="BK278" s="57">
        <f>SUM(BC278:BI278)</f>
        <v>10</v>
      </c>
    </row>
    <row r="279" spans="1:64" s="10" customFormat="1" ht="39.9" customHeight="1">
      <c r="A279" s="68" t="s">
        <v>123</v>
      </c>
      <c r="B279" s="2" t="s">
        <v>125</v>
      </c>
      <c r="C279" s="42">
        <v>1964</v>
      </c>
      <c r="D279" s="8">
        <v>10</v>
      </c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>
        <v>8</v>
      </c>
      <c r="P279" s="8"/>
      <c r="Q279" s="8">
        <v>8</v>
      </c>
      <c r="R279" s="8"/>
      <c r="S279" s="8"/>
      <c r="T279" s="8">
        <v>10</v>
      </c>
      <c r="U279" s="8"/>
      <c r="V279" s="8"/>
      <c r="W279" s="8"/>
      <c r="X279" s="8"/>
      <c r="Y279" s="8">
        <v>10</v>
      </c>
      <c r="Z279" s="8"/>
      <c r="AA279" s="8"/>
      <c r="AB279" s="8"/>
      <c r="AC279" s="8"/>
      <c r="AD279" s="8"/>
      <c r="AE279" s="8">
        <v>10</v>
      </c>
      <c r="AF279" s="8"/>
      <c r="AG279" s="8"/>
      <c r="AH279" s="8">
        <v>10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>
        <v>8</v>
      </c>
      <c r="BD279" s="8">
        <v>10</v>
      </c>
      <c r="BE279" s="8">
        <v>8</v>
      </c>
      <c r="BF279" s="8">
        <v>8</v>
      </c>
      <c r="BG279" s="8"/>
      <c r="BH279" s="8"/>
      <c r="BI279" s="8"/>
      <c r="BJ279" s="9">
        <f t="shared" si="5"/>
        <v>100</v>
      </c>
      <c r="BK279" s="57">
        <f>SUM(S279:BI279)</f>
        <v>74</v>
      </c>
      <c r="BL279" s="70" t="s">
        <v>127</v>
      </c>
    </row>
    <row r="280" spans="1:64" s="10" customFormat="1" ht="39.9" customHeight="1">
      <c r="A280" s="21" t="s">
        <v>124</v>
      </c>
      <c r="B280" s="2"/>
      <c r="C280" s="42">
        <v>1966</v>
      </c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9">
        <f t="shared" si="5"/>
        <v>0</v>
      </c>
      <c r="BL280" s="35" t="s">
        <v>1</v>
      </c>
    </row>
    <row r="281" spans="1:64" s="10" customFormat="1" ht="39.9" customHeight="1">
      <c r="A281" s="21" t="s">
        <v>81</v>
      </c>
      <c r="B281" s="2"/>
      <c r="C281" s="42">
        <v>1967</v>
      </c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9">
        <f t="shared" si="5"/>
        <v>0</v>
      </c>
      <c r="BL281" s="35" t="s">
        <v>1</v>
      </c>
    </row>
    <row r="282" spans="1:64" s="10" customFormat="1" ht="39.9" customHeight="1">
      <c r="A282" s="60" t="s">
        <v>90</v>
      </c>
      <c r="B282" s="2"/>
      <c r="C282" s="42">
        <v>1968</v>
      </c>
      <c r="D282" s="8">
        <v>10</v>
      </c>
      <c r="E282" s="8"/>
      <c r="F282" s="8"/>
      <c r="G282" s="8"/>
      <c r="H282" s="8">
        <v>8</v>
      </c>
      <c r="I282" s="8"/>
      <c r="J282" s="8"/>
      <c r="K282" s="8"/>
      <c r="L282" s="8"/>
      <c r="M282" s="8"/>
      <c r="N282" s="8">
        <v>10</v>
      </c>
      <c r="O282" s="8"/>
      <c r="P282" s="8"/>
      <c r="Q282" s="8"/>
      <c r="R282" s="8"/>
      <c r="S282" s="8"/>
      <c r="T282" s="8">
        <v>10</v>
      </c>
      <c r="U282" s="8"/>
      <c r="V282" s="8"/>
      <c r="W282" s="8"/>
      <c r="X282" s="8"/>
      <c r="Y282" s="8">
        <v>10</v>
      </c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9">
        <f t="shared" si="5"/>
        <v>48</v>
      </c>
      <c r="BK282" s="61">
        <f>SUM(Y282:BI282)</f>
        <v>10</v>
      </c>
    </row>
    <row r="283" spans="1:64" s="10" customFormat="1" ht="39.9" customHeight="1">
      <c r="A283" s="21" t="s">
        <v>81</v>
      </c>
      <c r="B283" s="2"/>
      <c r="C283" s="42">
        <v>1969</v>
      </c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9">
        <f t="shared" si="5"/>
        <v>0</v>
      </c>
      <c r="BL283" s="35" t="s">
        <v>1</v>
      </c>
    </row>
    <row r="284" spans="1:64" s="10" customFormat="1" ht="39.9" customHeight="1">
      <c r="A284" s="14" t="s">
        <v>92</v>
      </c>
      <c r="B284" s="2"/>
      <c r="C284" s="42">
        <v>1970</v>
      </c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9">
        <f t="shared" si="5"/>
        <v>0</v>
      </c>
      <c r="BL284" s="35" t="s">
        <v>1</v>
      </c>
    </row>
    <row r="285" spans="1:64" s="10" customFormat="1" ht="39.9" customHeight="1">
      <c r="A285" s="21" t="s">
        <v>81</v>
      </c>
      <c r="B285" s="2"/>
      <c r="C285" s="42">
        <v>1971</v>
      </c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9">
        <f t="shared" si="5"/>
        <v>0</v>
      </c>
      <c r="BL285" s="35" t="s">
        <v>1</v>
      </c>
    </row>
    <row r="286" spans="1:64" s="10" customFormat="1" ht="39.9" customHeight="1">
      <c r="A286" s="21" t="s">
        <v>81</v>
      </c>
      <c r="B286" s="2"/>
      <c r="C286" s="42">
        <v>1972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9">
        <f t="shared" si="5"/>
        <v>0</v>
      </c>
      <c r="BL286" s="35" t="s">
        <v>1</v>
      </c>
    </row>
    <row r="287" spans="1:64" s="10" customFormat="1" ht="39.9" customHeight="1">
      <c r="A287" s="14" t="s">
        <v>92</v>
      </c>
      <c r="B287" s="2"/>
      <c r="C287" s="42">
        <v>1973</v>
      </c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>
        <v>10</v>
      </c>
      <c r="O287" s="8"/>
      <c r="P287" s="8"/>
      <c r="Q287" s="8"/>
      <c r="R287" s="8"/>
      <c r="S287" s="8"/>
      <c r="T287" s="8">
        <v>10</v>
      </c>
      <c r="U287" s="8"/>
      <c r="V287" s="8"/>
      <c r="W287" s="8"/>
      <c r="X287" s="8"/>
      <c r="Y287" s="8">
        <v>10</v>
      </c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9">
        <f t="shared" si="5"/>
        <v>30</v>
      </c>
      <c r="BL287" s="35" t="s">
        <v>1</v>
      </c>
    </row>
    <row r="288" spans="1:64" s="10" customFormat="1" ht="39.9" customHeight="1">
      <c r="A288" s="21" t="s">
        <v>81</v>
      </c>
      <c r="B288" s="2"/>
      <c r="C288" s="42">
        <v>1974</v>
      </c>
      <c r="D288" s="8">
        <v>10</v>
      </c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>
        <v>10</v>
      </c>
      <c r="Z288" s="8"/>
      <c r="AA288" s="8">
        <v>8</v>
      </c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9">
        <f t="shared" si="5"/>
        <v>28</v>
      </c>
      <c r="BL288" s="35" t="s">
        <v>1</v>
      </c>
    </row>
    <row r="289" spans="1:64" s="10" customFormat="1" ht="39.9" customHeight="1">
      <c r="A289" s="56" t="s">
        <v>122</v>
      </c>
      <c r="B289" s="2"/>
      <c r="C289" s="42">
        <v>1975</v>
      </c>
      <c r="D289" s="8">
        <v>10</v>
      </c>
      <c r="E289" s="8"/>
      <c r="F289" s="8"/>
      <c r="G289" s="8"/>
      <c r="H289" s="8"/>
      <c r="I289" s="8"/>
      <c r="J289" s="8"/>
      <c r="K289" s="8"/>
      <c r="L289" s="8"/>
      <c r="M289" s="8"/>
      <c r="N289" s="8">
        <v>10</v>
      </c>
      <c r="O289" s="8"/>
      <c r="P289" s="8"/>
      <c r="Q289" s="8"/>
      <c r="R289" s="8"/>
      <c r="S289" s="8"/>
      <c r="T289" s="8">
        <v>10</v>
      </c>
      <c r="U289" s="8"/>
      <c r="V289" s="8"/>
      <c r="W289" s="8"/>
      <c r="X289" s="8"/>
      <c r="Y289" s="8">
        <v>10</v>
      </c>
      <c r="Z289" s="8"/>
      <c r="AA289" s="8"/>
      <c r="AB289" s="8"/>
      <c r="AC289" s="8"/>
      <c r="AD289" s="8"/>
      <c r="AE289" s="8">
        <v>10</v>
      </c>
      <c r="AF289" s="8"/>
      <c r="AG289" s="8"/>
      <c r="AH289" s="8">
        <v>10</v>
      </c>
      <c r="AI289" s="8"/>
      <c r="AJ289" s="8"/>
      <c r="AK289" s="8"/>
      <c r="AL289" s="8"/>
      <c r="AM289" s="8"/>
      <c r="AN289" s="8"/>
      <c r="AO289" s="8">
        <v>10</v>
      </c>
      <c r="AP289" s="8"/>
      <c r="AQ289" s="8"/>
      <c r="AR289" s="8"/>
      <c r="AS289" s="8"/>
      <c r="AT289" s="8"/>
      <c r="AU289" s="8"/>
      <c r="AV289" s="8"/>
      <c r="AW289" s="8">
        <v>10</v>
      </c>
      <c r="AX289" s="8"/>
      <c r="AY289" s="8"/>
      <c r="AZ289" s="8"/>
      <c r="BA289" s="8"/>
      <c r="BB289" s="8"/>
      <c r="BC289" s="8"/>
      <c r="BD289" s="8">
        <v>10</v>
      </c>
      <c r="BE289" s="8"/>
      <c r="BF289" s="8"/>
      <c r="BG289" s="8"/>
      <c r="BH289" s="8"/>
      <c r="BI289" s="8"/>
      <c r="BJ289" s="9">
        <f t="shared" si="5"/>
        <v>90</v>
      </c>
      <c r="BK289" s="57">
        <f>SUM(BC289:BI289)</f>
        <v>10</v>
      </c>
    </row>
    <row r="290" spans="1:64" s="10" customFormat="1" ht="39.9" customHeight="1">
      <c r="A290" s="21" t="s">
        <v>81</v>
      </c>
      <c r="B290" s="2"/>
      <c r="C290" s="42">
        <v>1977</v>
      </c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9">
        <f t="shared" si="5"/>
        <v>0</v>
      </c>
      <c r="BL290" s="35" t="s">
        <v>1</v>
      </c>
    </row>
    <row r="291" spans="1:64" s="10" customFormat="1" ht="39.9" customHeight="1">
      <c r="A291" s="21" t="s">
        <v>81</v>
      </c>
      <c r="B291" s="2"/>
      <c r="C291" s="42">
        <v>1978</v>
      </c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9">
        <f t="shared" si="5"/>
        <v>0</v>
      </c>
      <c r="BL291" s="35" t="s">
        <v>1</v>
      </c>
    </row>
    <row r="292" spans="1:64" s="10" customFormat="1" ht="39.9" customHeight="1">
      <c r="A292" s="21" t="s">
        <v>81</v>
      </c>
      <c r="B292" s="2"/>
      <c r="C292" s="42">
        <v>1979</v>
      </c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9">
        <f t="shared" si="5"/>
        <v>0</v>
      </c>
      <c r="BL292" s="35" t="s">
        <v>1</v>
      </c>
    </row>
    <row r="293" spans="1:64" s="10" customFormat="1" ht="39.9" customHeight="1">
      <c r="A293" s="56" t="s">
        <v>122</v>
      </c>
      <c r="B293" s="2"/>
      <c r="C293" s="42">
        <v>1980</v>
      </c>
      <c r="D293" s="8">
        <v>10</v>
      </c>
      <c r="E293" s="8"/>
      <c r="F293" s="8">
        <v>8</v>
      </c>
      <c r="G293" s="8"/>
      <c r="H293" s="8"/>
      <c r="I293" s="8"/>
      <c r="J293" s="8"/>
      <c r="K293" s="8"/>
      <c r="L293" s="8"/>
      <c r="M293" s="8"/>
      <c r="N293" s="8">
        <v>10</v>
      </c>
      <c r="O293" s="8"/>
      <c r="P293" s="8"/>
      <c r="Q293" s="8">
        <v>8</v>
      </c>
      <c r="R293" s="8"/>
      <c r="S293" s="8"/>
      <c r="T293" s="8">
        <v>10</v>
      </c>
      <c r="U293" s="8">
        <v>8</v>
      </c>
      <c r="V293" s="8"/>
      <c r="W293" s="8"/>
      <c r="X293" s="8"/>
      <c r="Y293" s="8">
        <v>10</v>
      </c>
      <c r="Z293" s="8"/>
      <c r="AA293" s="8"/>
      <c r="AB293" s="8"/>
      <c r="AC293" s="8"/>
      <c r="AD293" s="8"/>
      <c r="AE293" s="8">
        <v>10</v>
      </c>
      <c r="AF293" s="8"/>
      <c r="AG293" s="8"/>
      <c r="AH293" s="8">
        <v>10</v>
      </c>
      <c r="AI293" s="8"/>
      <c r="AJ293" s="8"/>
      <c r="AK293" s="8"/>
      <c r="AL293" s="8"/>
      <c r="AM293" s="8"/>
      <c r="AN293" s="8"/>
      <c r="AO293" s="8">
        <v>10</v>
      </c>
      <c r="AP293" s="8"/>
      <c r="AQ293" s="8"/>
      <c r="AR293" s="8"/>
      <c r="AS293" s="8"/>
      <c r="AT293" s="8"/>
      <c r="AU293" s="8"/>
      <c r="AV293" s="8"/>
      <c r="AW293" s="8">
        <v>10</v>
      </c>
      <c r="AX293" s="8"/>
      <c r="AY293" s="8"/>
      <c r="AZ293" s="8"/>
      <c r="BA293" s="8"/>
      <c r="BB293" s="8"/>
      <c r="BC293" s="8"/>
      <c r="BD293" s="8">
        <v>10</v>
      </c>
      <c r="BE293" s="8"/>
      <c r="BF293" s="8"/>
      <c r="BG293" s="8"/>
      <c r="BH293" s="8"/>
      <c r="BI293" s="8"/>
      <c r="BJ293" s="9">
        <f t="shared" si="5"/>
        <v>114</v>
      </c>
      <c r="BK293" s="57">
        <f>SUM(BC293:BI293)</f>
        <v>10</v>
      </c>
    </row>
    <row r="294" spans="1:64" s="10" customFormat="1" ht="39.9" customHeight="1">
      <c r="A294" s="21" t="s">
        <v>81</v>
      </c>
      <c r="B294" s="2"/>
      <c r="C294" s="42">
        <v>1981</v>
      </c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9">
        <f t="shared" si="5"/>
        <v>0</v>
      </c>
      <c r="BL294" s="35" t="s">
        <v>1</v>
      </c>
    </row>
    <row r="295" spans="1:64" s="10" customFormat="1" ht="39.9" customHeight="1">
      <c r="A295" s="21" t="s">
        <v>81</v>
      </c>
      <c r="B295" s="2"/>
      <c r="C295" s="42">
        <v>1982</v>
      </c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9">
        <f t="shared" si="5"/>
        <v>0</v>
      </c>
      <c r="BL295" s="35" t="s">
        <v>1</v>
      </c>
    </row>
    <row r="296" spans="1:64" s="10" customFormat="1" ht="39.9" customHeight="1">
      <c r="A296" s="21" t="s">
        <v>81</v>
      </c>
      <c r="B296" s="2"/>
      <c r="C296" s="42">
        <v>1983</v>
      </c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9">
        <f t="shared" si="5"/>
        <v>0</v>
      </c>
      <c r="BL296" s="35" t="s">
        <v>1</v>
      </c>
    </row>
    <row r="297" spans="1:64" s="10" customFormat="1" ht="39.9" customHeight="1">
      <c r="A297" s="21" t="s">
        <v>81</v>
      </c>
      <c r="B297" s="2"/>
      <c r="C297" s="42">
        <v>1985</v>
      </c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9">
        <f t="shared" si="5"/>
        <v>0</v>
      </c>
      <c r="BL297" s="35" t="s">
        <v>1</v>
      </c>
    </row>
    <row r="298" spans="1:64" s="10" customFormat="1" ht="39.9" customHeight="1">
      <c r="A298" s="21" t="s">
        <v>124</v>
      </c>
      <c r="B298" s="2"/>
      <c r="C298" s="42">
        <v>1986</v>
      </c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>
        <v>8</v>
      </c>
      <c r="P298" s="8"/>
      <c r="Q298" s="8">
        <v>8</v>
      </c>
      <c r="R298" s="8"/>
      <c r="S298" s="8"/>
      <c r="T298" s="8"/>
      <c r="U298" s="8"/>
      <c r="V298" s="8"/>
      <c r="W298" s="8">
        <v>8</v>
      </c>
      <c r="X298" s="8"/>
      <c r="Y298" s="8">
        <v>10</v>
      </c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9">
        <f t="shared" si="5"/>
        <v>34</v>
      </c>
      <c r="BL298" s="35" t="s">
        <v>1</v>
      </c>
    </row>
    <row r="299" spans="1:64" s="10" customFormat="1" ht="39.9" customHeight="1">
      <c r="A299" s="21" t="s">
        <v>124</v>
      </c>
      <c r="B299" s="2"/>
      <c r="C299" s="42">
        <v>1987</v>
      </c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>
        <v>8</v>
      </c>
      <c r="P299" s="8">
        <v>8</v>
      </c>
      <c r="Q299" s="8">
        <v>8</v>
      </c>
      <c r="R299" s="8">
        <v>8</v>
      </c>
      <c r="S299" s="8"/>
      <c r="T299" s="8"/>
      <c r="U299" s="8"/>
      <c r="V299" s="8"/>
      <c r="W299" s="8">
        <v>8</v>
      </c>
      <c r="X299" s="8"/>
      <c r="Y299" s="8">
        <v>10</v>
      </c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9">
        <f t="shared" si="5"/>
        <v>50</v>
      </c>
      <c r="BL299" s="35" t="s">
        <v>1</v>
      </c>
    </row>
    <row r="300" spans="1:64" s="10" customFormat="1" ht="39.9" customHeight="1">
      <c r="A300" s="21" t="s">
        <v>81</v>
      </c>
      <c r="B300" s="2"/>
      <c r="C300" s="42">
        <v>1988</v>
      </c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9">
        <f t="shared" si="5"/>
        <v>0</v>
      </c>
      <c r="BL300" s="36" t="s">
        <v>1</v>
      </c>
    </row>
    <row r="301" spans="1:64" s="10" customFormat="1" ht="39.9" customHeight="1">
      <c r="A301" s="21" t="s">
        <v>81</v>
      </c>
      <c r="B301" s="2"/>
      <c r="C301" s="42">
        <v>1989</v>
      </c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9">
        <f t="shared" si="5"/>
        <v>0</v>
      </c>
      <c r="BL301" s="36" t="s">
        <v>1</v>
      </c>
    </row>
    <row r="302" spans="1:64" s="10" customFormat="1" ht="39.9" customHeight="1">
      <c r="A302" s="21" t="s">
        <v>81</v>
      </c>
      <c r="B302" s="2"/>
      <c r="C302" s="42">
        <v>1990</v>
      </c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9">
        <f t="shared" si="5"/>
        <v>0</v>
      </c>
      <c r="BL302" s="36" t="s">
        <v>1</v>
      </c>
    </row>
    <row r="303" spans="1:64" s="10" customFormat="1" ht="39.9" customHeight="1">
      <c r="A303" s="21" t="s">
        <v>81</v>
      </c>
      <c r="B303" s="2"/>
      <c r="C303" s="42">
        <v>1991</v>
      </c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9">
        <f t="shared" si="5"/>
        <v>0</v>
      </c>
      <c r="BL303" s="36" t="s">
        <v>1</v>
      </c>
    </row>
    <row r="304" spans="1:64" s="10" customFormat="1" ht="39.9" customHeight="1">
      <c r="A304" s="21" t="s">
        <v>81</v>
      </c>
      <c r="B304" s="2"/>
      <c r="C304" s="42">
        <v>1994</v>
      </c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9">
        <f t="shared" si="5"/>
        <v>0</v>
      </c>
      <c r="BL304" s="36" t="s">
        <v>1</v>
      </c>
    </row>
    <row r="305" spans="1:64" s="10" customFormat="1" ht="39.9" customHeight="1">
      <c r="A305" s="21" t="s">
        <v>81</v>
      </c>
      <c r="B305" s="2"/>
      <c r="C305" s="42">
        <v>1995</v>
      </c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9">
        <f t="shared" si="5"/>
        <v>0</v>
      </c>
      <c r="BL305" s="36" t="s">
        <v>1</v>
      </c>
    </row>
    <row r="306" spans="1:64" s="10" customFormat="1" ht="39.9" customHeight="1">
      <c r="A306" s="21" t="s">
        <v>81</v>
      </c>
      <c r="B306" s="2"/>
      <c r="C306" s="42">
        <v>1996</v>
      </c>
      <c r="D306" s="8">
        <v>10</v>
      </c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9">
        <f t="shared" si="5"/>
        <v>10</v>
      </c>
      <c r="BL306" s="36" t="s">
        <v>1</v>
      </c>
    </row>
    <row r="307" spans="1:64" s="10" customFormat="1" ht="39.9" customHeight="1">
      <c r="A307" s="60" t="s">
        <v>90</v>
      </c>
      <c r="B307" s="2"/>
      <c r="C307" s="42">
        <v>1997</v>
      </c>
      <c r="D307" s="8">
        <v>10</v>
      </c>
      <c r="E307" s="8"/>
      <c r="F307" s="8">
        <v>8</v>
      </c>
      <c r="G307" s="8"/>
      <c r="H307" s="8"/>
      <c r="I307" s="8">
        <v>8</v>
      </c>
      <c r="J307" s="8"/>
      <c r="K307" s="8"/>
      <c r="L307" s="8"/>
      <c r="M307" s="8"/>
      <c r="N307" s="8">
        <v>10</v>
      </c>
      <c r="O307" s="8">
        <v>8</v>
      </c>
      <c r="P307" s="8"/>
      <c r="Q307" s="8">
        <v>8</v>
      </c>
      <c r="R307" s="8"/>
      <c r="S307" s="8"/>
      <c r="T307" s="8">
        <v>10</v>
      </c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>
        <v>10</v>
      </c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>
        <v>8</v>
      </c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9">
        <f t="shared" si="5"/>
        <v>80</v>
      </c>
      <c r="BK307" s="61">
        <f>SUM(Y307:BI307)</f>
        <v>18</v>
      </c>
    </row>
    <row r="308" spans="1:64" s="10" customFormat="1" ht="39.9" customHeight="1">
      <c r="A308" s="72" t="s">
        <v>132</v>
      </c>
      <c r="B308" s="24"/>
      <c r="C308" s="42">
        <v>1999</v>
      </c>
      <c r="D308" s="8">
        <v>10</v>
      </c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9">
        <f t="shared" si="5"/>
        <v>10</v>
      </c>
    </row>
    <row r="309" spans="1:64" s="10" customFormat="1" ht="39.9" customHeight="1">
      <c r="A309" s="60" t="s">
        <v>90</v>
      </c>
      <c r="B309" s="2"/>
      <c r="C309" s="42">
        <v>2000</v>
      </c>
      <c r="D309" s="8"/>
      <c r="E309" s="8"/>
      <c r="F309" s="8"/>
      <c r="G309" s="8"/>
      <c r="H309" s="8"/>
      <c r="I309" s="8"/>
      <c r="J309" s="8">
        <v>8</v>
      </c>
      <c r="K309" s="8"/>
      <c r="L309" s="8"/>
      <c r="M309" s="8"/>
      <c r="N309" s="8"/>
      <c r="O309" s="8">
        <v>8</v>
      </c>
      <c r="P309" s="8"/>
      <c r="Q309" s="8">
        <v>8</v>
      </c>
      <c r="R309" s="8"/>
      <c r="S309" s="8"/>
      <c r="T309" s="8">
        <v>10</v>
      </c>
      <c r="U309" s="8"/>
      <c r="V309" s="8"/>
      <c r="W309" s="8">
        <v>8</v>
      </c>
      <c r="X309" s="8"/>
      <c r="Y309" s="8">
        <v>10</v>
      </c>
      <c r="Z309" s="8"/>
      <c r="AA309" s="8"/>
      <c r="AB309" s="8">
        <v>8</v>
      </c>
      <c r="AC309" s="8"/>
      <c r="AD309" s="8"/>
      <c r="AE309" s="8">
        <v>10</v>
      </c>
      <c r="AF309" s="8"/>
      <c r="AG309" s="8"/>
      <c r="AH309" s="8">
        <v>10</v>
      </c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>
        <v>8</v>
      </c>
      <c r="BH309" s="8"/>
      <c r="BI309" s="8"/>
      <c r="BJ309" s="9">
        <f t="shared" si="5"/>
        <v>88</v>
      </c>
      <c r="BK309" s="61">
        <f>SUM(Z309:BI309)</f>
        <v>36</v>
      </c>
      <c r="BL309" s="63" t="s">
        <v>9</v>
      </c>
    </row>
    <row r="310" spans="1:64" s="10" customFormat="1" ht="39.9" customHeight="1">
      <c r="A310" s="23"/>
      <c r="B310" s="24"/>
      <c r="C310" s="42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62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9"/>
    </row>
    <row r="311" spans="1:64">
      <c r="C311" s="42"/>
      <c r="BJ311" s="65"/>
    </row>
    <row r="313" spans="1:64">
      <c r="D313" s="62">
        <f>SUM(D2:D312)</f>
        <v>940</v>
      </c>
      <c r="E313" s="66">
        <f>SUM(E2:E312)</f>
        <v>24</v>
      </c>
      <c r="F313" s="66">
        <f>SUM(F2:F312)</f>
        <v>184</v>
      </c>
      <c r="G313" s="66"/>
      <c r="H313" s="66">
        <f t="shared" ref="H313:M313" si="6">SUM(H2:H312)</f>
        <v>160</v>
      </c>
      <c r="I313" s="66">
        <f t="shared" si="6"/>
        <v>64</v>
      </c>
      <c r="J313" s="66">
        <f t="shared" si="6"/>
        <v>104</v>
      </c>
      <c r="K313" s="66">
        <f t="shared" si="6"/>
        <v>232</v>
      </c>
      <c r="L313" s="66">
        <f t="shared" si="6"/>
        <v>16</v>
      </c>
      <c r="M313" s="66">
        <f t="shared" si="6"/>
        <v>32</v>
      </c>
      <c r="N313" s="66">
        <f t="shared" ref="N313:W313" si="7">SUM(N2:N309)</f>
        <v>860</v>
      </c>
      <c r="O313" s="66">
        <f t="shared" si="7"/>
        <v>224</v>
      </c>
      <c r="P313" s="66">
        <f t="shared" si="7"/>
        <v>128</v>
      </c>
      <c r="Q313" s="66">
        <f t="shared" si="7"/>
        <v>160</v>
      </c>
      <c r="R313" s="66">
        <f t="shared" si="7"/>
        <v>144</v>
      </c>
      <c r="S313" s="66">
        <f t="shared" si="7"/>
        <v>24</v>
      </c>
      <c r="T313" s="66">
        <f t="shared" si="7"/>
        <v>890</v>
      </c>
      <c r="U313" s="66">
        <f t="shared" si="7"/>
        <v>120</v>
      </c>
      <c r="V313" s="66">
        <f t="shared" si="7"/>
        <v>48</v>
      </c>
      <c r="W313" s="66">
        <f t="shared" si="7"/>
        <v>112</v>
      </c>
      <c r="X313" s="66">
        <f>SUM(X2:X308)</f>
        <v>88</v>
      </c>
      <c r="Y313" s="66">
        <f t="shared" ref="Y313:BH313" si="8">SUM(Y2:Y309)</f>
        <v>960</v>
      </c>
      <c r="Z313" s="66">
        <f t="shared" si="8"/>
        <v>96</v>
      </c>
      <c r="AA313" s="66">
        <f t="shared" si="8"/>
        <v>104</v>
      </c>
      <c r="AB313" s="66">
        <f t="shared" si="8"/>
        <v>96</v>
      </c>
      <c r="AC313" s="66">
        <f t="shared" si="8"/>
        <v>56</v>
      </c>
      <c r="AD313" s="66">
        <f t="shared" si="8"/>
        <v>32</v>
      </c>
      <c r="AE313" s="66">
        <f t="shared" si="8"/>
        <v>930</v>
      </c>
      <c r="AF313" s="66">
        <f t="shared" si="8"/>
        <v>120</v>
      </c>
      <c r="AG313" s="66">
        <f t="shared" si="8"/>
        <v>32</v>
      </c>
      <c r="AH313" s="66">
        <f t="shared" si="8"/>
        <v>810</v>
      </c>
      <c r="AI313" s="66">
        <f t="shared" si="8"/>
        <v>120</v>
      </c>
      <c r="AJ313" s="66">
        <f t="shared" si="8"/>
        <v>40</v>
      </c>
      <c r="AK313" s="66">
        <f t="shared" si="8"/>
        <v>4</v>
      </c>
      <c r="AL313" s="66">
        <f t="shared" si="8"/>
        <v>8</v>
      </c>
      <c r="AM313" s="66">
        <f t="shared" si="8"/>
        <v>40</v>
      </c>
      <c r="AN313" s="66">
        <f t="shared" si="8"/>
        <v>40</v>
      </c>
      <c r="AO313" s="66">
        <f t="shared" si="8"/>
        <v>690</v>
      </c>
      <c r="AP313" s="66">
        <f t="shared" si="8"/>
        <v>96</v>
      </c>
      <c r="AQ313" s="66">
        <f t="shared" si="8"/>
        <v>88</v>
      </c>
      <c r="AR313" s="66">
        <f t="shared" si="8"/>
        <v>64</v>
      </c>
      <c r="AS313" s="66">
        <f t="shared" si="8"/>
        <v>56</v>
      </c>
      <c r="AT313" s="66">
        <f t="shared" si="8"/>
        <v>2</v>
      </c>
      <c r="AU313" s="66">
        <f t="shared" si="8"/>
        <v>24</v>
      </c>
      <c r="AV313" s="66">
        <f t="shared" si="8"/>
        <v>32</v>
      </c>
      <c r="AW313" s="66">
        <f t="shared" si="8"/>
        <v>670</v>
      </c>
      <c r="AX313" s="66">
        <f t="shared" si="8"/>
        <v>88</v>
      </c>
      <c r="AY313" s="66">
        <f t="shared" si="8"/>
        <v>64</v>
      </c>
      <c r="AZ313" s="66">
        <f t="shared" si="8"/>
        <v>56</v>
      </c>
      <c r="BA313" s="66">
        <f t="shared" si="8"/>
        <v>72</v>
      </c>
      <c r="BB313" s="66">
        <f t="shared" si="8"/>
        <v>16</v>
      </c>
      <c r="BC313" s="66">
        <f t="shared" si="8"/>
        <v>24</v>
      </c>
      <c r="BD313" s="66">
        <f t="shared" si="8"/>
        <v>710</v>
      </c>
      <c r="BE313" s="66">
        <f t="shared" si="8"/>
        <v>128</v>
      </c>
      <c r="BF313" s="66">
        <f t="shared" si="8"/>
        <v>72</v>
      </c>
      <c r="BG313" s="66">
        <f t="shared" si="8"/>
        <v>80</v>
      </c>
      <c r="BH313" s="66">
        <f t="shared" si="8"/>
        <v>0</v>
      </c>
    </row>
  </sheetData>
  <autoFilter ref="A1:BM309" xr:uid="{00000000-0001-0000-0000-000000000000}"/>
  <dataConsolidate>
    <dataRefs count="1">
      <dataRef ref="D402:AT402" sheet="Sheet1"/>
    </dataRefs>
  </dataConsolidate>
  <phoneticPr fontId="2" type="noConversion"/>
  <pageMargins left="0.74803149606299213" right="0.74803149606299213" top="0.98425196850393704" bottom="0.98425196850393704" header="0.51181102362204722" footer="0.51181102362204722"/>
  <pageSetup paperSize="9" pageOrder="overThenDown" orientation="portrait" horizontalDpi="4294967292" r:id="rId1"/>
  <headerFooter alignWithMargins="0"/>
  <ignoredErrors>
    <ignoredError sqref="BK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00D58-A42D-4F66-B685-9EBEA1C0B2B7}">
  <dimension ref="A1"/>
  <sheetViews>
    <sheetView zoomScaleNormal="100" workbookViewId="0">
      <selection activeCell="D1" sqref="D1:F1048576"/>
    </sheetView>
  </sheetViews>
  <sheetFormatPr defaultRowHeight="15.6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44294-2158-4AEC-BFF6-3B3F84B7A3FE}">
  <dimension ref="E6:E8"/>
  <sheetViews>
    <sheetView workbookViewId="0">
      <selection activeCell="E8" sqref="E8"/>
    </sheetView>
  </sheetViews>
  <sheetFormatPr defaultRowHeight="15.6"/>
  <sheetData>
    <row r="6" spans="5:5">
      <c r="E6" s="49" t="s">
        <v>1</v>
      </c>
    </row>
    <row r="8" spans="5:5">
      <c r="E8" s="72" t="s">
        <v>132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工作表2</vt:lpstr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2010-05-05T03:13:21Z</cp:lastPrinted>
  <dcterms:created xsi:type="dcterms:W3CDTF">2010-05-05T02:32:08Z</dcterms:created>
  <dcterms:modified xsi:type="dcterms:W3CDTF">2024-06-30T03:31:53Z</dcterms:modified>
</cp:coreProperties>
</file>