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cmaa.org.tw\new\u4\Specialist\"/>
    </mc:Choice>
  </mc:AlternateContent>
  <xr:revisionPtr revIDLastSave="0" documentId="13_ncr:1_{647AE4A5-03F1-4D97-95AE-3650A6E7595B}" xr6:coauthVersionLast="47" xr6:coauthVersionMax="47" xr10:uidLastSave="{00000000-0000-0000-0000-000000000000}"/>
  <bookViews>
    <workbookView xWindow="20525" yWindow="-720" windowWidth="20848" windowHeight="11821" tabRatio="601" xr2:uid="{00000000-000D-0000-FFFF-FFFF00000000}"/>
  </bookViews>
  <sheets>
    <sheet name="Sheet2" sheetId="2" r:id="rId1"/>
    <sheet name="每年度的顏色區別" sheetId="4" r:id="rId2"/>
    <sheet name="工作表1" sheetId="5" r:id="rId3"/>
    <sheet name="工作表2" sheetId="6" r:id="rId4"/>
  </sheets>
  <definedNames>
    <definedName name="_xlnm._FilterDatabase" localSheetId="0" hidden="1">Sheet2!$A$1:$BK$398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400" i="2" l="1"/>
  <c r="BI73" i="2"/>
  <c r="BD400" i="2"/>
  <c r="BI226" i="2"/>
  <c r="BB400" i="2"/>
  <c r="BC400" i="2"/>
  <c r="BI140" i="2" l="1"/>
  <c r="BH344" i="2"/>
  <c r="BI290" i="2"/>
  <c r="BI298" i="2"/>
  <c r="BI353" i="2"/>
  <c r="BI381" i="2"/>
  <c r="BI385" i="2"/>
  <c r="BI392" i="2"/>
  <c r="BI48" i="2"/>
  <c r="BI391" i="2"/>
  <c r="BH398" i="2"/>
  <c r="BH397" i="2"/>
  <c r="BH396" i="2"/>
  <c r="BH395" i="2"/>
  <c r="BH394" i="2"/>
  <c r="BH393" i="2"/>
  <c r="BH392" i="2"/>
  <c r="BH391" i="2"/>
  <c r="BH390" i="2"/>
  <c r="BH389" i="2"/>
  <c r="BH388" i="2"/>
  <c r="BI387" i="2"/>
  <c r="BH387" i="2"/>
  <c r="BI386" i="2"/>
  <c r="BH386" i="2"/>
  <c r="BH385" i="2"/>
  <c r="BH384" i="2"/>
  <c r="BH383" i="2"/>
  <c r="BH382" i="2"/>
  <c r="BH381" i="2"/>
  <c r="BH380" i="2"/>
  <c r="BI379" i="2"/>
  <c r="BH379" i="2"/>
  <c r="BI378" i="2"/>
  <c r="BH378" i="2"/>
  <c r="BH377" i="2"/>
  <c r="BH376" i="2"/>
  <c r="BI375" i="2"/>
  <c r="BH375" i="2"/>
  <c r="BH374" i="2"/>
  <c r="BI373" i="2"/>
  <c r="BH373" i="2"/>
  <c r="BH372" i="2"/>
  <c r="BH371" i="2"/>
  <c r="BI370" i="2"/>
  <c r="BH370" i="2"/>
  <c r="BI369" i="2"/>
  <c r="BH369" i="2"/>
  <c r="BI368" i="2"/>
  <c r="BH368" i="2"/>
  <c r="BH367" i="2"/>
  <c r="BH366" i="2"/>
  <c r="BI365" i="2"/>
  <c r="BH365" i="2"/>
  <c r="BH364" i="2"/>
  <c r="BI363" i="2"/>
  <c r="BH363" i="2"/>
  <c r="BI362" i="2"/>
  <c r="BH362" i="2"/>
  <c r="BH361" i="2"/>
  <c r="BI360" i="2"/>
  <c r="BH360" i="2"/>
  <c r="BI359" i="2"/>
  <c r="BH359" i="2"/>
  <c r="BI358" i="2"/>
  <c r="BH358" i="2"/>
  <c r="BH357" i="2"/>
  <c r="BH356" i="2"/>
  <c r="BH355" i="2"/>
  <c r="BH354" i="2"/>
  <c r="BH353" i="2"/>
  <c r="BH352" i="2"/>
  <c r="BI351" i="2"/>
  <c r="BH351" i="2"/>
  <c r="BI350" i="2"/>
  <c r="BH350" i="2"/>
  <c r="BH349" i="2"/>
  <c r="BH348" i="2"/>
  <c r="BH347" i="2"/>
  <c r="BI346" i="2"/>
  <c r="BH346" i="2"/>
  <c r="BI345" i="2"/>
  <c r="BH345" i="2"/>
  <c r="BI343" i="2"/>
  <c r="BH343" i="2"/>
  <c r="BI342" i="2"/>
  <c r="BH342" i="2"/>
  <c r="BH341" i="2"/>
  <c r="BI340" i="2"/>
  <c r="BH340" i="2"/>
  <c r="BI339" i="2"/>
  <c r="BH339" i="2"/>
  <c r="BH338" i="2"/>
  <c r="BH337" i="2"/>
  <c r="BI336" i="2"/>
  <c r="BH336" i="2"/>
  <c r="BH335" i="2"/>
  <c r="BH334" i="2"/>
  <c r="BH333" i="2"/>
  <c r="BH332" i="2"/>
  <c r="BH331" i="2"/>
  <c r="BH330" i="2"/>
  <c r="BH329" i="2"/>
  <c r="BI328" i="2"/>
  <c r="BH328" i="2"/>
  <c r="BH327" i="2"/>
  <c r="BH326" i="2"/>
  <c r="BH325" i="2"/>
  <c r="BH324" i="2"/>
  <c r="BI323" i="2"/>
  <c r="BH323" i="2"/>
  <c r="BI322" i="2"/>
  <c r="BH322" i="2"/>
  <c r="BH321" i="2"/>
  <c r="BH320" i="2"/>
  <c r="BH319" i="2"/>
  <c r="BH318" i="2"/>
  <c r="BI317" i="2"/>
  <c r="BH317" i="2"/>
  <c r="BI316" i="2"/>
  <c r="BH316" i="2"/>
  <c r="BH315" i="2"/>
  <c r="BI314" i="2"/>
  <c r="BH314" i="2"/>
  <c r="BH313" i="2"/>
  <c r="BI312" i="2"/>
  <c r="BH312" i="2"/>
  <c r="BH311" i="2"/>
  <c r="BI310" i="2"/>
  <c r="BH310" i="2"/>
  <c r="BH309" i="2"/>
  <c r="BH308" i="2"/>
  <c r="BH307" i="2"/>
  <c r="BI306" i="2"/>
  <c r="BH306" i="2"/>
  <c r="BI305" i="2"/>
  <c r="BH305" i="2"/>
  <c r="BI304" i="2"/>
  <c r="BH304" i="2"/>
  <c r="BI303" i="2"/>
  <c r="BH303" i="2"/>
  <c r="BH302" i="2"/>
  <c r="BI301" i="2"/>
  <c r="BH301" i="2"/>
  <c r="BI300" i="2"/>
  <c r="BH300" i="2"/>
  <c r="BH299" i="2"/>
  <c r="BH298" i="2"/>
  <c r="BI297" i="2"/>
  <c r="BH297" i="2"/>
  <c r="BI296" i="2"/>
  <c r="BH296" i="2"/>
  <c r="BI295" i="2"/>
  <c r="BH295" i="2"/>
  <c r="BI294" i="2"/>
  <c r="BH294" i="2"/>
  <c r="BI293" i="2"/>
  <c r="BH293" i="2"/>
  <c r="BH292" i="2"/>
  <c r="BI291" i="2"/>
  <c r="BH291" i="2"/>
  <c r="BH290" i="2"/>
  <c r="BI289" i="2"/>
  <c r="BH289" i="2"/>
  <c r="BI288" i="2"/>
  <c r="BH288" i="2"/>
  <c r="BH287" i="2"/>
  <c r="BH286" i="2"/>
  <c r="BH285" i="2"/>
  <c r="BI284" i="2"/>
  <c r="BH284" i="2"/>
  <c r="BI283" i="2"/>
  <c r="BH283" i="2"/>
  <c r="BI282" i="2"/>
  <c r="BH282" i="2"/>
  <c r="BI281" i="2"/>
  <c r="BH281" i="2"/>
  <c r="BI280" i="2"/>
  <c r="BH280" i="2"/>
  <c r="BH279" i="2"/>
  <c r="BH278" i="2"/>
  <c r="BH277" i="2"/>
  <c r="BH276" i="2"/>
  <c r="BH275" i="2"/>
  <c r="BH274" i="2"/>
  <c r="BH273" i="2"/>
  <c r="BH272" i="2"/>
  <c r="BH271" i="2"/>
  <c r="BH270" i="2"/>
  <c r="BI269" i="2"/>
  <c r="BH269" i="2"/>
  <c r="BI268" i="2"/>
  <c r="BH268" i="2"/>
  <c r="BH267" i="2"/>
  <c r="BI266" i="2"/>
  <c r="BH266" i="2"/>
  <c r="BI265" i="2"/>
  <c r="BH265" i="2"/>
  <c r="BH264" i="2"/>
  <c r="BI263" i="2"/>
  <c r="BH263" i="2"/>
  <c r="BH262" i="2"/>
  <c r="BH261" i="2"/>
  <c r="BI260" i="2"/>
  <c r="BH260" i="2"/>
  <c r="BI259" i="2"/>
  <c r="BH259" i="2"/>
  <c r="BI258" i="2"/>
  <c r="BH258" i="2"/>
  <c r="BH257" i="2"/>
  <c r="BH256" i="2"/>
  <c r="BH255" i="2"/>
  <c r="BH254" i="2"/>
  <c r="BH253" i="2"/>
  <c r="BH252" i="2"/>
  <c r="BI251" i="2"/>
  <c r="BH251" i="2"/>
  <c r="BH250" i="2"/>
  <c r="BH249" i="2"/>
  <c r="BH248" i="2"/>
  <c r="BH247" i="2"/>
  <c r="BH246" i="2"/>
  <c r="BI245" i="2"/>
  <c r="BH245" i="2"/>
  <c r="BH244" i="2"/>
  <c r="BI243" i="2"/>
  <c r="BH243" i="2"/>
  <c r="BI242" i="2"/>
  <c r="BH242" i="2"/>
  <c r="BH241" i="2"/>
  <c r="BH240" i="2"/>
  <c r="BI239" i="2"/>
  <c r="BH239" i="2"/>
  <c r="BI238" i="2"/>
  <c r="BH238" i="2"/>
  <c r="BH237" i="2"/>
  <c r="BH236" i="2"/>
  <c r="BH235" i="2"/>
  <c r="BH234" i="2"/>
  <c r="BI233" i="2"/>
  <c r="BH233" i="2"/>
  <c r="BH232" i="2"/>
  <c r="BH231" i="2"/>
  <c r="BH230" i="2"/>
  <c r="BI229" i="2"/>
  <c r="BH229" i="2"/>
  <c r="BH228" i="2"/>
  <c r="BH227" i="2"/>
  <c r="BH226" i="2"/>
  <c r="BH225" i="2"/>
  <c r="BH224" i="2"/>
  <c r="BI223" i="2"/>
  <c r="BH223" i="2"/>
  <c r="BH222" i="2"/>
  <c r="BH221" i="2"/>
  <c r="BI220" i="2"/>
  <c r="BH220" i="2"/>
  <c r="BH219" i="2"/>
  <c r="BI218" i="2"/>
  <c r="BH218" i="2"/>
  <c r="BH217" i="2"/>
  <c r="BI216" i="2"/>
  <c r="BH216" i="2"/>
  <c r="BH215" i="2"/>
  <c r="BH214" i="2"/>
  <c r="BH213" i="2"/>
  <c r="BI212" i="2"/>
  <c r="BH212" i="2"/>
  <c r="BI211" i="2"/>
  <c r="BH211" i="2"/>
  <c r="BH210" i="2"/>
  <c r="BH209" i="2"/>
  <c r="BH208" i="2"/>
  <c r="BH207" i="2"/>
  <c r="BH206" i="2"/>
  <c r="BH205" i="2"/>
  <c r="BI204" i="2"/>
  <c r="BH204" i="2"/>
  <c r="BI203" i="2"/>
  <c r="BH203" i="2"/>
  <c r="BH202" i="2"/>
  <c r="BH201" i="2"/>
  <c r="BH200" i="2"/>
  <c r="BH199" i="2"/>
  <c r="BH198" i="2"/>
  <c r="BI197" i="2"/>
  <c r="BH197" i="2"/>
  <c r="BH196" i="2"/>
  <c r="BI195" i="2"/>
  <c r="BH195" i="2"/>
  <c r="BH194" i="2"/>
  <c r="BH193" i="2"/>
  <c r="BH192" i="2"/>
  <c r="BH191" i="2"/>
  <c r="BH190" i="2"/>
  <c r="BH189" i="2"/>
  <c r="BH188" i="2"/>
  <c r="BH187" i="2"/>
  <c r="BH186" i="2"/>
  <c r="BH185" i="2"/>
  <c r="BI184" i="2"/>
  <c r="BH184" i="2"/>
  <c r="BH183" i="2"/>
  <c r="BI182" i="2"/>
  <c r="BH182" i="2"/>
  <c r="BH181" i="2"/>
  <c r="BI180" i="2"/>
  <c r="BH180" i="2"/>
  <c r="BH179" i="2"/>
  <c r="BH178" i="2"/>
  <c r="BH177" i="2"/>
  <c r="BI176" i="2"/>
  <c r="BH176" i="2"/>
  <c r="BH175" i="2"/>
  <c r="BH174" i="2"/>
  <c r="BH173" i="2"/>
  <c r="BH172" i="2"/>
  <c r="BH171" i="2"/>
  <c r="BI170" i="2"/>
  <c r="BH170" i="2"/>
  <c r="BH169" i="2"/>
  <c r="BH168" i="2"/>
  <c r="BH167" i="2"/>
  <c r="BH166" i="2"/>
  <c r="BH165" i="2"/>
  <c r="BH164" i="2"/>
  <c r="BH163" i="2"/>
  <c r="BI162" i="2"/>
  <c r="BH162" i="2"/>
  <c r="BH161" i="2"/>
  <c r="BH160" i="2"/>
  <c r="BH159" i="2"/>
  <c r="BI158" i="2"/>
  <c r="BH158" i="2"/>
  <c r="BI157" i="2"/>
  <c r="BH157" i="2"/>
  <c r="BH156" i="2"/>
  <c r="BH155" i="2"/>
  <c r="BI154" i="2"/>
  <c r="BH154" i="2"/>
  <c r="BI153" i="2"/>
  <c r="BH153" i="2"/>
  <c r="BH152" i="2"/>
  <c r="BI151" i="2"/>
  <c r="BH151" i="2"/>
  <c r="BH150" i="2"/>
  <c r="BI149" i="2"/>
  <c r="BH149" i="2"/>
  <c r="BH148" i="2"/>
  <c r="BH147" i="2"/>
  <c r="BH146" i="2"/>
  <c r="BI145" i="2"/>
  <c r="BH145" i="2"/>
  <c r="BH144" i="2"/>
  <c r="BH143" i="2"/>
  <c r="BH142" i="2"/>
  <c r="BH141" i="2"/>
  <c r="BH140" i="2"/>
  <c r="BI139" i="2"/>
  <c r="BH139" i="2"/>
  <c r="BI138" i="2"/>
  <c r="BH138" i="2"/>
  <c r="BI137" i="2"/>
  <c r="BH137" i="2"/>
  <c r="BH136" i="2"/>
  <c r="BI135" i="2"/>
  <c r="BH135" i="2"/>
  <c r="BI134" i="2"/>
  <c r="BH134" i="2"/>
  <c r="BH133" i="2"/>
  <c r="BH132" i="2"/>
  <c r="BH131" i="2"/>
  <c r="BH130" i="2"/>
  <c r="BI23" i="2"/>
  <c r="BI115" i="2"/>
  <c r="BI104" i="2"/>
  <c r="BI96" i="2"/>
  <c r="BI84" i="2"/>
  <c r="BI71" i="2"/>
  <c r="BI69" i="2"/>
  <c r="BI38" i="2"/>
  <c r="BI33" i="2"/>
  <c r="BI92" i="2" l="1"/>
  <c r="BH66" i="2"/>
  <c r="BI116" i="2"/>
  <c r="BI107" i="2"/>
  <c r="BI102" i="2" l="1"/>
  <c r="BH19" i="2" l="1"/>
  <c r="BI112" i="2" l="1"/>
  <c r="BI129" i="2" l="1"/>
  <c r="BI125" i="2" l="1"/>
  <c r="BI82" i="2"/>
  <c r="BI74" i="2" l="1"/>
  <c r="BI117" i="2" l="1"/>
  <c r="BH77" i="2" l="1"/>
  <c r="BI126" i="2" l="1"/>
  <c r="BI111" i="2"/>
  <c r="BI106" i="2"/>
  <c r="BI55" i="2"/>
  <c r="BI11" i="2"/>
  <c r="BI120" i="2"/>
  <c r="BI100" i="2"/>
  <c r="BI99" i="2"/>
  <c r="BI79" i="2"/>
  <c r="BI78" i="2"/>
  <c r="BI54" i="2"/>
  <c r="BI27" i="2"/>
  <c r="BI16" i="2"/>
  <c r="BI121" i="2" l="1"/>
  <c r="BI39" i="2"/>
  <c r="BH127" i="2" l="1"/>
  <c r="BH48" i="2" l="1"/>
  <c r="BI103" i="2" l="1"/>
  <c r="BH49" i="2" l="1"/>
  <c r="BH40" i="2" l="1"/>
  <c r="BI123" i="2"/>
  <c r="BH88" i="2"/>
  <c r="BH56" i="2" l="1"/>
  <c r="BH6" i="2"/>
  <c r="BH62" i="2"/>
  <c r="BH113" i="2" l="1"/>
  <c r="BH39" i="2" l="1"/>
  <c r="BH121" i="2"/>
  <c r="BH16" i="2"/>
  <c r="BH126" i="2"/>
  <c r="BH3" i="2"/>
  <c r="BH74" i="2"/>
  <c r="BH4" i="2"/>
  <c r="BH129" i="2"/>
  <c r="BH128" i="2"/>
  <c r="BH125" i="2"/>
  <c r="BH124" i="2"/>
  <c r="BH123" i="2"/>
  <c r="BH122" i="2"/>
  <c r="BH120" i="2"/>
  <c r="BH119" i="2"/>
  <c r="BH118" i="2"/>
  <c r="BH117" i="2"/>
  <c r="BH116" i="2"/>
  <c r="BH115" i="2"/>
  <c r="BH114" i="2"/>
  <c r="BH112" i="2"/>
  <c r="BH111" i="2"/>
  <c r="BH110" i="2"/>
  <c r="BH109" i="2"/>
  <c r="BH108" i="2"/>
  <c r="BH107" i="2"/>
  <c r="BH106" i="2"/>
  <c r="BH105" i="2"/>
  <c r="BH104" i="2"/>
  <c r="BH103" i="2"/>
  <c r="BH102" i="2"/>
  <c r="BH101" i="2"/>
  <c r="BH100" i="2"/>
  <c r="BH99" i="2"/>
  <c r="BH98" i="2"/>
  <c r="BH97" i="2"/>
  <c r="BH96" i="2"/>
  <c r="BH95" i="2"/>
  <c r="BH94" i="2"/>
  <c r="BH93" i="2"/>
  <c r="BH92" i="2"/>
  <c r="BH91" i="2"/>
  <c r="BH90" i="2"/>
  <c r="BH89" i="2"/>
  <c r="BH87" i="2"/>
  <c r="BH86" i="2"/>
  <c r="BH85" i="2"/>
  <c r="BH84" i="2"/>
  <c r="BH83" i="2"/>
  <c r="BH82" i="2"/>
  <c r="BH81" i="2"/>
  <c r="BH80" i="2"/>
  <c r="BH79" i="2"/>
  <c r="BH78" i="2"/>
  <c r="BH76" i="2"/>
  <c r="BH75" i="2"/>
  <c r="BH73" i="2"/>
  <c r="BH72" i="2"/>
  <c r="BH71" i="2"/>
  <c r="BH70" i="2"/>
  <c r="BH69" i="2"/>
  <c r="BH68" i="2"/>
  <c r="BH67" i="2"/>
  <c r="BH65" i="2"/>
  <c r="BH64" i="2"/>
  <c r="BH63" i="2"/>
  <c r="BH61" i="2"/>
  <c r="BH60" i="2"/>
  <c r="BH59" i="2"/>
  <c r="BH58" i="2"/>
  <c r="BH57" i="2"/>
  <c r="BH55" i="2"/>
  <c r="BH54" i="2"/>
  <c r="BH53" i="2"/>
  <c r="BH52" i="2"/>
  <c r="BH51" i="2"/>
  <c r="BH50" i="2"/>
  <c r="BH47" i="2"/>
  <c r="BH46" i="2"/>
  <c r="BH45" i="2"/>
  <c r="BH44" i="2"/>
  <c r="BH43" i="2"/>
  <c r="BH42" i="2"/>
  <c r="BH41" i="2"/>
  <c r="BH38" i="2"/>
  <c r="BH37" i="2"/>
  <c r="BH36" i="2"/>
  <c r="BH35" i="2"/>
  <c r="BH34" i="2"/>
  <c r="BH33" i="2"/>
  <c r="BH32" i="2"/>
  <c r="BH31" i="2"/>
  <c r="BH30" i="2"/>
  <c r="BH28" i="2"/>
  <c r="BH27" i="2"/>
  <c r="BH26" i="2"/>
  <c r="BH25" i="2"/>
  <c r="BH24" i="2"/>
  <c r="BH23" i="2"/>
  <c r="BH22" i="2"/>
  <c r="BH21" i="2"/>
  <c r="BH20" i="2"/>
  <c r="BH18" i="2"/>
  <c r="BH17" i="2"/>
  <c r="BH15" i="2"/>
  <c r="BH14" i="2"/>
  <c r="BH13" i="2"/>
  <c r="BH12" i="2"/>
  <c r="BH11" i="2"/>
  <c r="BH10" i="2"/>
  <c r="BH9" i="2"/>
  <c r="BH8" i="2"/>
  <c r="BH7" i="2"/>
  <c r="BH29" i="2"/>
  <c r="BH5" i="2" l="1"/>
  <c r="B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74" authorId="0" shapeId="0" xr:uid="{00000000-0006-0000-0000-000004000000}">
      <text>
        <r>
          <rPr>
            <b/>
            <sz val="9"/>
            <color indexed="81"/>
            <rFont val="細明體"/>
            <family val="3"/>
            <charset val="136"/>
          </rPr>
          <t>講師</t>
        </r>
      </text>
    </comment>
    <comment ref="O74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>講師</t>
        </r>
      </text>
    </comment>
    <comment ref="J120" authorId="0" shapeId="0" xr:uid="{00000000-0006-0000-0000-00000B000000}">
      <text>
        <r>
          <rPr>
            <b/>
            <sz val="9"/>
            <color indexed="81"/>
            <rFont val="細明體"/>
            <family val="3"/>
            <charset val="136"/>
          </rPr>
          <t>講師</t>
        </r>
      </text>
    </comment>
    <comment ref="T120" authorId="0" shapeId="0" xr:uid="{00000000-0006-0000-0000-00000C000000}">
      <text>
        <r>
          <rPr>
            <b/>
            <sz val="9"/>
            <color indexed="81"/>
            <rFont val="細明體"/>
            <family val="3"/>
            <charset val="136"/>
          </rPr>
          <t>講師</t>
        </r>
      </text>
    </comment>
    <comment ref="S164" authorId="0" shapeId="0" xr:uid="{ABA243D1-05E5-407D-BADC-2EBBCF0DCECB}">
      <text>
        <r>
          <rPr>
            <b/>
            <sz val="9"/>
            <color indexed="81"/>
            <rFont val="細明體"/>
            <family val="3"/>
            <charset val="136"/>
          </rPr>
          <t xml:space="preserve">大會講師
</t>
        </r>
      </text>
    </comment>
  </commentList>
</comments>
</file>

<file path=xl/sharedStrings.xml><?xml version="1.0" encoding="utf-8"?>
<sst xmlns="http://schemas.openxmlformats.org/spreadsheetml/2006/main" count="887" uniqueCount="272">
  <si>
    <t>永久</t>
    <phoneticPr fontId="4" type="noConversion"/>
  </si>
  <si>
    <t>第1.2任理事長</t>
    <phoneticPr fontId="4" type="noConversion"/>
  </si>
  <si>
    <t>入會之後全部點數累計</t>
    <phoneticPr fontId="4" type="noConversion"/>
  </si>
  <si>
    <t>第3.4任理事長</t>
    <phoneticPr fontId="4" type="noConversion"/>
  </si>
  <si>
    <t>2017.10 第一次展延</t>
    <phoneticPr fontId="4" type="noConversion"/>
  </si>
  <si>
    <t>失效</t>
    <phoneticPr fontId="4" type="noConversion"/>
  </si>
  <si>
    <t>2010.10 第一次展延2016.10 第二次展延</t>
    <phoneticPr fontId="4" type="noConversion"/>
  </si>
  <si>
    <t>2014.10 第一次展延</t>
    <phoneticPr fontId="4" type="noConversion"/>
  </si>
  <si>
    <t>2014.03 第二次展延 2020.03 第三次展延</t>
    <phoneticPr fontId="4" type="noConversion"/>
  </si>
  <si>
    <t>2014.10 第一次展延   2020.10 第二次展延</t>
    <phoneticPr fontId="4" type="noConversion"/>
  </si>
  <si>
    <t>2014.09 第二次展延            2020.09 第三次展延</t>
    <phoneticPr fontId="4" type="noConversion"/>
  </si>
  <si>
    <t>保留到2015.10。2015.10 展延成功</t>
    <phoneticPr fontId="4" type="noConversion"/>
  </si>
  <si>
    <t>2015/12/4 整理完成</t>
    <phoneticPr fontId="4" type="noConversion"/>
  </si>
  <si>
    <t>2015/10 參加考試</t>
    <phoneticPr fontId="4" type="noConversion"/>
  </si>
  <si>
    <t>2016.10 第二次展延  2022.10 第三次展延</t>
    <phoneticPr fontId="4" type="noConversion"/>
  </si>
  <si>
    <t>2017.10 第一次展延  2023.10 第二次展延</t>
    <phoneticPr fontId="4" type="noConversion"/>
  </si>
  <si>
    <t>20180328已更新</t>
    <phoneticPr fontId="4" type="noConversion"/>
  </si>
  <si>
    <t>保留到2015.03。2015.03 展延成功</t>
    <phoneticPr fontId="4" type="noConversion"/>
  </si>
  <si>
    <t>2018.10 第二次展延  2024.10 第三次展延</t>
    <phoneticPr fontId="4" type="noConversion"/>
  </si>
  <si>
    <t>2018.10 第二次展延  2024.10 第三次展延</t>
    <phoneticPr fontId="4" type="noConversion"/>
  </si>
  <si>
    <t>2018/10 參加考試</t>
    <phoneticPr fontId="4" type="noConversion"/>
  </si>
  <si>
    <t>20181224已更新</t>
    <phoneticPr fontId="4" type="noConversion"/>
  </si>
  <si>
    <t>2019.10 第一次展延
2025.10 第二次展延</t>
    <phoneticPr fontId="4" type="noConversion"/>
  </si>
  <si>
    <t>2020.2.5更新</t>
    <phoneticPr fontId="4" type="noConversion"/>
  </si>
  <si>
    <t>2020.2.5已更新</t>
    <phoneticPr fontId="4" type="noConversion"/>
  </si>
  <si>
    <t>2015.09 第二次展延
2021.09 第三次展延</t>
    <phoneticPr fontId="4" type="noConversion"/>
  </si>
  <si>
    <t>2020.03 第三次展延
2026.03 第四次展延</t>
    <phoneticPr fontId="4" type="noConversion"/>
  </si>
  <si>
    <t>2020.7.20已更新</t>
    <phoneticPr fontId="4" type="noConversion"/>
  </si>
  <si>
    <t>2014/10 參加考試</t>
    <phoneticPr fontId="4" type="noConversion"/>
  </si>
  <si>
    <t>2020.10 第二次展延   2026.10 第三次展延</t>
    <phoneticPr fontId="4" type="noConversion"/>
  </si>
  <si>
    <t>2020.10失效</t>
    <phoneticPr fontId="4" type="noConversion"/>
  </si>
  <si>
    <t>2021.2.22更新</t>
    <phoneticPr fontId="4" type="noConversion"/>
  </si>
  <si>
    <t>2020.09 第二次展延            2026.09 第三次展延</t>
    <phoneticPr fontId="4" type="noConversion"/>
  </si>
  <si>
    <t>2021.2.22已更新</t>
    <phoneticPr fontId="4" type="noConversion"/>
  </si>
  <si>
    <t>2021.10未完成.失效</t>
    <phoneticPr fontId="4" type="noConversion"/>
  </si>
  <si>
    <t>2021.09 第三次展延
2027.09 第四次展延</t>
    <phoneticPr fontId="4" type="noConversion"/>
  </si>
  <si>
    <t>保留到2021.8月
2021.09換照</t>
    <phoneticPr fontId="4" type="noConversion"/>
  </si>
  <si>
    <t>2021/9 參加考試</t>
    <phoneticPr fontId="4" type="noConversion"/>
  </si>
  <si>
    <t>2020/9 參加考試</t>
    <phoneticPr fontId="4" type="noConversion"/>
  </si>
  <si>
    <t>2019/9 參加考試</t>
    <phoneticPr fontId="4" type="noConversion"/>
  </si>
  <si>
    <t>2017/9 參加考試</t>
    <phoneticPr fontId="4" type="noConversion"/>
  </si>
  <si>
    <t>2016/9 參加考試</t>
    <phoneticPr fontId="4" type="noConversion"/>
  </si>
  <si>
    <t>2020.10已更新</t>
    <phoneticPr fontId="4" type="noConversion"/>
  </si>
  <si>
    <t>2021.10已更新</t>
    <phoneticPr fontId="4" type="noConversion"/>
  </si>
  <si>
    <t>2018保留一年未完成、失效</t>
    <phoneticPr fontId="4" type="noConversion"/>
  </si>
  <si>
    <t>XX</t>
    <phoneticPr fontId="4" type="noConversion"/>
  </si>
  <si>
    <t>2021.09 申請保留1年
2022.4.22換照完成</t>
    <phoneticPr fontId="4" type="noConversion"/>
  </si>
  <si>
    <t>編號</t>
  </si>
  <si>
    <t>2015.01.17-01.18  台中大會</t>
    <phoneticPr fontId="4" type="noConversion"/>
  </si>
  <si>
    <t>2015.04.19 中區</t>
    <phoneticPr fontId="4" type="noConversion"/>
  </si>
  <si>
    <t>2015.05.24 南區</t>
    <phoneticPr fontId="4" type="noConversion"/>
  </si>
  <si>
    <t>2015.05.31 東區</t>
    <phoneticPr fontId="4" type="noConversion"/>
  </si>
  <si>
    <t>2015.06.28 北區</t>
    <phoneticPr fontId="4" type="noConversion"/>
  </si>
  <si>
    <t>2015.7月專班</t>
    <phoneticPr fontId="4" type="noConversion"/>
  </si>
  <si>
    <t>20160124台中大會</t>
    <phoneticPr fontId="4" type="noConversion"/>
  </si>
  <si>
    <t>2016.3.13 臨床技能-雷射針灸</t>
    <phoneticPr fontId="4" type="noConversion"/>
  </si>
  <si>
    <t>20160424 中區</t>
    <phoneticPr fontId="4" type="noConversion"/>
  </si>
  <si>
    <t>20160416-17 臨床技能-山元氏頭皮針</t>
    <phoneticPr fontId="4" type="noConversion"/>
  </si>
  <si>
    <t>20160501南區</t>
    <phoneticPr fontId="4" type="noConversion"/>
  </si>
  <si>
    <t>20160605 東區</t>
    <phoneticPr fontId="4" type="noConversion"/>
  </si>
  <si>
    <t>20160619 北區</t>
    <phoneticPr fontId="4" type="noConversion"/>
  </si>
  <si>
    <t>2016.8 北區專班</t>
    <phoneticPr fontId="4" type="noConversion"/>
  </si>
  <si>
    <r>
      <t xml:space="preserve">20161204 </t>
    </r>
    <r>
      <rPr>
        <sz val="9"/>
        <rFont val="Microsoft JhengHei UI"/>
        <family val="2"/>
        <charset val="136"/>
      </rPr>
      <t>針灸傳誠與創新(中醫抗衰老醫學會)</t>
    </r>
    <phoneticPr fontId="4" type="noConversion"/>
  </si>
  <si>
    <t>20170115 台中大會</t>
    <phoneticPr fontId="4" type="noConversion"/>
  </si>
  <si>
    <t>20170430 中區</t>
    <phoneticPr fontId="4" type="noConversion"/>
  </si>
  <si>
    <t>20170521南區</t>
    <phoneticPr fontId="4" type="noConversion"/>
  </si>
  <si>
    <t>20170618 北區</t>
    <phoneticPr fontId="4" type="noConversion"/>
  </si>
  <si>
    <t>2017.8 中區專班</t>
    <phoneticPr fontId="4" type="noConversion"/>
  </si>
  <si>
    <t>20171029東區</t>
    <phoneticPr fontId="4" type="noConversion"/>
  </si>
  <si>
    <t>20180121 台中大會</t>
    <phoneticPr fontId="4" type="noConversion"/>
  </si>
  <si>
    <t>20180408 中區</t>
    <phoneticPr fontId="4" type="noConversion"/>
  </si>
  <si>
    <t>20180506 南區</t>
    <phoneticPr fontId="4" type="noConversion"/>
  </si>
  <si>
    <t>20180624 北區</t>
    <phoneticPr fontId="4" type="noConversion"/>
  </si>
  <si>
    <t>2018中區專班</t>
    <phoneticPr fontId="4" type="noConversion"/>
  </si>
  <si>
    <t>20181028東區</t>
    <phoneticPr fontId="4" type="noConversion"/>
  </si>
  <si>
    <t>2019.1.20 大會</t>
    <phoneticPr fontId="4" type="noConversion"/>
  </si>
  <si>
    <t>20190414 中區</t>
    <phoneticPr fontId="4" type="noConversion"/>
  </si>
  <si>
    <t>20190602 南區</t>
    <phoneticPr fontId="4" type="noConversion"/>
  </si>
  <si>
    <t>20190623 北區</t>
    <phoneticPr fontId="4" type="noConversion"/>
  </si>
  <si>
    <t>2019中區專班</t>
    <phoneticPr fontId="4" type="noConversion"/>
  </si>
  <si>
    <t>20191027東區</t>
    <phoneticPr fontId="4" type="noConversion"/>
  </si>
  <si>
    <t>2020.1.19台中大會</t>
    <phoneticPr fontId="4" type="noConversion"/>
  </si>
  <si>
    <t>2020北區專班</t>
    <phoneticPr fontId="4" type="noConversion"/>
  </si>
  <si>
    <t>20201025東區</t>
    <phoneticPr fontId="4" type="noConversion"/>
  </si>
  <si>
    <t>2021.1.24台中大會</t>
    <phoneticPr fontId="4" type="noConversion"/>
  </si>
  <si>
    <t>20210418 中區</t>
    <phoneticPr fontId="4" type="noConversion"/>
  </si>
  <si>
    <t>2021中區專班</t>
    <phoneticPr fontId="4" type="noConversion"/>
  </si>
  <si>
    <t>2021.10.16東區</t>
    <phoneticPr fontId="4" type="noConversion"/>
  </si>
  <si>
    <t>2021.10.17南區</t>
    <phoneticPr fontId="4" type="noConversion"/>
  </si>
  <si>
    <t>2021.10.31 超音波針刀</t>
    <phoneticPr fontId="4" type="noConversion"/>
  </si>
  <si>
    <t>2022.1.23台中大會</t>
    <phoneticPr fontId="4" type="noConversion"/>
  </si>
  <si>
    <t>2022.4.17中區</t>
    <phoneticPr fontId="4" type="noConversion"/>
  </si>
  <si>
    <t>2022.6.12北區</t>
    <phoneticPr fontId="4" type="noConversion"/>
  </si>
  <si>
    <r>
      <t>2010.10 展延</t>
    </r>
    <r>
      <rPr>
        <sz val="12"/>
        <color rgb="FFFF0000"/>
        <rFont val="Microsoft JhengHei UI"/>
        <family val="2"/>
        <charset val="136"/>
      </rPr>
      <t xml:space="preserve"> (未完成)</t>
    </r>
    <phoneticPr fontId="4" type="noConversion"/>
  </si>
  <si>
    <t>2008.09 展延  /理監事</t>
    <phoneticPr fontId="4" type="noConversion"/>
  </si>
  <si>
    <r>
      <t xml:space="preserve">2015.09 第二次展延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</si>
  <si>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2008.09 展延</t>
    <phoneticPr fontId="4" type="noConversion"/>
  </si>
  <si>
    <r>
      <t>2009.09 展延</t>
    </r>
    <r>
      <rPr>
        <sz val="12"/>
        <color indexed="10"/>
        <rFont val="Microsoft JhengHei UI"/>
        <family val="2"/>
        <charset val="136"/>
      </rPr>
      <t>(未完成)</t>
    </r>
    <phoneticPr fontId="4" type="noConversion"/>
  </si>
  <si>
    <r>
      <t>2008.03 第一次展延</t>
    </r>
    <r>
      <rPr>
        <sz val="12"/>
        <color indexed="10"/>
        <rFont val="Microsoft JhengHei UI"/>
        <family val="2"/>
        <charset val="136"/>
      </rPr>
      <t>(未完成)</t>
    </r>
    <phoneticPr fontId="4" type="noConversion"/>
  </si>
  <si>
    <r>
      <t xml:space="preserve">2014.03 第二次展延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</si>
  <si>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2011.10 展延</t>
    </r>
    <r>
      <rPr>
        <sz val="12"/>
        <color rgb="FFFF0000"/>
        <rFont val="Microsoft JhengHei UI"/>
        <family val="2"/>
        <charset val="136"/>
      </rPr>
      <t xml:space="preserve"> (未完成)</t>
    </r>
    <phoneticPr fontId="4" type="noConversion"/>
  </si>
  <si>
    <r>
      <t xml:space="preserve">2018.10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</si>
  <si>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 xml:space="preserve">2025.10 第一次展延 </t>
    <phoneticPr fontId="4" type="noConversion"/>
  </si>
  <si>
    <r>
      <rPr>
        <sz val="12"/>
        <rFont val="Microsoft JhengHei UI"/>
        <family val="2"/>
        <charset val="136"/>
      </rPr>
      <t>2013.10 第一次展延</t>
    </r>
    <r>
      <rPr>
        <sz val="12"/>
        <color theme="0"/>
        <rFont val="Microsoft JhengHei UI"/>
        <family val="2"/>
        <charset val="136"/>
      </rPr>
      <t xml:space="preserve">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</si>
  <si>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2014.10 第一次展延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</si>
  <si>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2017.10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</si>
  <si>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r>
      <t>2009.09 展延</t>
    </r>
    <r>
      <rPr>
        <b/>
        <sz val="12"/>
        <color indexed="10"/>
        <rFont val="Microsoft JhengHei UI"/>
        <family val="2"/>
        <charset val="136"/>
      </rPr>
      <t>(申請延期)(未完成)</t>
    </r>
    <phoneticPr fontId="4" type="noConversion"/>
  </si>
  <si>
    <r>
      <t xml:space="preserve">2017.10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</si>
  <si>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2017.10 第二次展延 2023.10 第三次展延</t>
    <phoneticPr fontId="4" type="noConversion"/>
  </si>
  <si>
    <t>2021.10 第二次展延  2027.10 第二次展延</t>
    <phoneticPr fontId="4" type="noConversion"/>
  </si>
  <si>
    <r>
      <t xml:space="preserve">2020.03 第三次展延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</si>
  <si>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2016.10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</si>
  <si>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r>
      <t xml:space="preserve">2015.10 第一次展延 </t>
    </r>
    <r>
      <rPr>
        <sz val="12"/>
        <color rgb="FFFF0000"/>
        <rFont val="Microsoft JhengHei UI"/>
        <family val="2"/>
        <charset val="136"/>
      </rPr>
      <t xml:space="preserve"> 未完成</t>
    </r>
    <phoneticPr fontId="4" type="noConversion"/>
  </si>
  <si>
    <r>
      <t>2021.09 第三次展延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</si>
  <si>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2020.10 第二次展延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</si>
  <si>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2016.10 第一次展延  2022.10 第二次展延</t>
    <phoneticPr fontId="4" type="noConversion"/>
  </si>
  <si>
    <t>2021.5.1完成展延，點數 從2021.5.1開始起算</t>
    <phoneticPr fontId="4" type="noConversion"/>
  </si>
  <si>
    <t>2014.04.20完成展延，點數 從2014.04.21 開始起算</t>
    <phoneticPr fontId="4" type="noConversion"/>
  </si>
  <si>
    <t>2022中區專班</t>
    <phoneticPr fontId="4" type="noConversion"/>
  </si>
  <si>
    <t>2008.03 第一次展延 2014.03 第二次展延</t>
    <phoneticPr fontId="4" type="noConversion"/>
  </si>
  <si>
    <r>
      <rPr>
        <sz val="12"/>
        <color theme="1"/>
        <rFont val="Microsoft JhengHei UI"/>
        <family val="2"/>
        <charset val="136"/>
      </rPr>
      <t>2020.03 第三次展延</t>
    </r>
    <r>
      <rPr>
        <b/>
        <sz val="12"/>
        <color rgb="FFFF0000"/>
        <rFont val="Microsoft JhengHei UI"/>
        <family val="2"/>
        <charset val="136"/>
      </rPr>
      <t>(保留)</t>
    </r>
    <phoneticPr fontId="4" type="noConversion"/>
  </si>
  <si>
    <t>2008.09 第一次展延 2014.09 第二次展延</t>
    <phoneticPr fontId="4" type="noConversion"/>
  </si>
  <si>
    <r>
      <t xml:space="preserve">2014.09 第二次展延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</si>
  <si>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2020.09 第三次展延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</si>
  <si>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rPr>
        <sz val="12"/>
        <color theme="1"/>
        <rFont val="Microsoft JhengHei UI"/>
        <family val="2"/>
        <charset val="136"/>
      </rPr>
      <t>2020.09 第三次展延</t>
    </r>
    <r>
      <rPr>
        <b/>
        <sz val="12"/>
        <color rgb="FFFF0000"/>
        <rFont val="Microsoft JhengHei UI"/>
        <family val="2"/>
        <charset val="136"/>
      </rPr>
      <t>(保留)</t>
    </r>
    <phoneticPr fontId="4" type="noConversion"/>
  </si>
  <si>
    <t>2009.09 第一次展延2015.09 第二次展延</t>
    <phoneticPr fontId="4" type="noConversion"/>
  </si>
  <si>
    <r>
      <t>2015.09 第二次展延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</si>
  <si>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2021.09 第三次展延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</si>
  <si>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2011.10 第一次展延 2017.10 第二次展延</t>
    <phoneticPr fontId="4" type="noConversion"/>
  </si>
  <si>
    <r>
      <t>2017.10 第二次展延</t>
    </r>
    <r>
      <rPr>
        <b/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</si>
  <si>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t>2012.10第一次展延 2018.10第二次展延</t>
    <phoneticPr fontId="4" type="noConversion"/>
  </si>
  <si>
    <r>
      <t>2018.10 第二次展延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</si>
  <si>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t>2013.10 第一次展延</t>
    <phoneticPr fontId="4" type="noConversion"/>
  </si>
  <si>
    <t>2019.10 第二次展延  2025.10 第三次展延</t>
    <phoneticPr fontId="4" type="noConversion"/>
  </si>
  <si>
    <r>
      <t>2019.10 第二次展延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</si>
  <si>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rPr>
        <sz val="12"/>
        <rFont val="Microsoft JhengHei UI"/>
        <family val="2"/>
        <charset val="136"/>
      </rPr>
      <t>2019.10 第二次展延</t>
    </r>
    <r>
      <rPr>
        <sz val="12"/>
        <color theme="0"/>
        <rFont val="Microsoft JhengHei UI"/>
        <family val="2"/>
        <charset val="136"/>
      </rPr>
      <t xml:space="preserve">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</si>
  <si>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2014.10 第一次展延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</si>
  <si>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2014.10 第一次展延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</si>
  <si>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2020.10 第二次展延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</si>
  <si>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t>2015.10 第一次展延</t>
    <phoneticPr fontId="4" type="noConversion"/>
  </si>
  <si>
    <t>2015.10 第一次展延  2021.10 第二次展延</t>
    <phoneticPr fontId="4" type="noConversion"/>
  </si>
  <si>
    <r>
      <t xml:space="preserve">2015.10 第一次展延 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</si>
  <si>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2015.10 第一次展延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</si>
  <si>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2021.10 第二次展延  2027.10 第三次展延</t>
    <phoneticPr fontId="4" type="noConversion"/>
  </si>
  <si>
    <r>
      <t xml:space="preserve">2021.10 第二次展延
 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</si>
  <si>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2021.10 第二次展延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</si>
  <si>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2016.10 第一次展延</t>
    <phoneticPr fontId="4" type="noConversion"/>
  </si>
  <si>
    <r>
      <t>2016.10 第一次展延</t>
    </r>
    <r>
      <rPr>
        <b/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</si>
  <si>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>2017.10 第一次展延</t>
    </r>
    <r>
      <rPr>
        <sz val="12"/>
        <color rgb="FFFF0000"/>
        <rFont val="Microsoft JhengHei UI"/>
        <family val="2"/>
        <charset val="136"/>
      </rPr>
      <t xml:space="preserve"> </t>
    </r>
    <r>
      <rPr>
        <b/>
        <sz val="12"/>
        <color rgb="FFFF0000"/>
        <rFont val="Microsoft JhengHei UI"/>
        <family val="2"/>
        <charset val="136"/>
      </rPr>
      <t>(保留)</t>
    </r>
    <phoneticPr fontId="4" type="noConversion"/>
  </si>
  <si>
    <t>2018.10 第一次展延</t>
    <phoneticPr fontId="4" type="noConversion"/>
  </si>
  <si>
    <t>2018.10 第一次展延
2024.10 第二次展延</t>
    <phoneticPr fontId="4" type="noConversion"/>
  </si>
  <si>
    <r>
      <t xml:space="preserve">2018.10 第一次展延 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</si>
  <si>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2018.10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</si>
  <si>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2019.10 第一次展延</t>
    <phoneticPr fontId="4" type="noConversion"/>
  </si>
  <si>
    <r>
      <t>2019.10 第一次展延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</si>
  <si>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rPr>
        <sz val="12"/>
        <rFont val="Microsoft JhengHei UI"/>
        <family val="2"/>
        <charset val="136"/>
      </rPr>
      <t>2019.10 第一次展延</t>
    </r>
    <r>
      <rPr>
        <sz val="12"/>
        <color theme="0"/>
        <rFont val="Microsoft JhengHei UI"/>
        <family val="2"/>
        <charset val="136"/>
      </rPr>
      <t xml:space="preserve">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</si>
  <si>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2020.10 第一次展延</t>
    </r>
    <r>
      <rPr>
        <sz val="12"/>
        <rFont val="新細明體"/>
        <family val="1"/>
        <charset val="136"/>
      </rPr>
      <t/>
    </r>
    <phoneticPr fontId="4" type="noConversion"/>
  </si>
  <si>
    <t>2020.10 第一次展延
2026.10 第二次展延</t>
    <phoneticPr fontId="4" type="noConversion"/>
  </si>
  <si>
    <r>
      <t>2020.10 第一次展延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</si>
  <si>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2020.10 第一次展延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</si>
  <si>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2021.10 第一次展延</t>
    </r>
    <r>
      <rPr>
        <sz val="12"/>
        <rFont val="新細明體"/>
        <family val="1"/>
        <charset val="136"/>
      </rPr>
      <t/>
    </r>
    <phoneticPr fontId="4" type="noConversion"/>
  </si>
  <si>
    <t>2021.10 第一次展延
2027.10 第二次展延</t>
    <phoneticPr fontId="4" type="noConversion"/>
  </si>
  <si>
    <r>
      <t>2021.10 第一次展延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</si>
  <si>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2021.10 第一次展延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</si>
  <si>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>2022.10 第一次展延</t>
    </r>
    <r>
      <rPr>
        <sz val="12"/>
        <rFont val="新細明體"/>
        <family val="1"/>
        <charset val="136"/>
      </rPr>
      <t/>
    </r>
    <phoneticPr fontId="4" type="noConversion"/>
  </si>
  <si>
    <t xml:space="preserve">2023.10 第一次展延 </t>
    <phoneticPr fontId="4" type="noConversion"/>
  </si>
  <si>
    <t xml:space="preserve">2024.10 第一次展延 </t>
    <phoneticPr fontId="4" type="noConversion"/>
  </si>
  <si>
    <t xml:space="preserve">2026.10 第一次展延 </t>
    <phoneticPr fontId="4" type="noConversion"/>
  </si>
  <si>
    <t xml:space="preserve">2027.10 第一次展延 </t>
    <phoneticPr fontId="4" type="noConversion"/>
  </si>
  <si>
    <r>
      <t>2020.10</t>
    </r>
    <r>
      <rPr>
        <b/>
        <sz val="12"/>
        <rFont val="Microsoft JhengHei UI"/>
        <family val="2"/>
        <charset val="136"/>
      </rPr>
      <t>申請保留</t>
    </r>
    <r>
      <rPr>
        <sz val="16"/>
        <rFont val="Microsoft JhengHei UI"/>
        <family val="2"/>
        <charset val="136"/>
      </rPr>
      <t>1</t>
    </r>
    <r>
      <rPr>
        <b/>
        <sz val="12"/>
        <rFont val="Microsoft JhengHei UI"/>
        <family val="2"/>
        <charset val="136"/>
      </rPr>
      <t>年</t>
    </r>
    <phoneticPr fontId="4" type="noConversion"/>
  </si>
  <si>
    <t xml:space="preserve">2028.10 第一次展延 </t>
    <phoneticPr fontId="4" type="noConversion"/>
  </si>
  <si>
    <t>2022/9 參加考試</t>
    <phoneticPr fontId="4" type="noConversion"/>
  </si>
  <si>
    <t>2022.10 第一次展延
2028.10 第二次展延</t>
    <phoneticPr fontId="4" type="noConversion"/>
  </si>
  <si>
    <r>
      <t>2022.10 第一次展延</t>
    </r>
    <r>
      <rPr>
        <sz val="12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</si>
  <si>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2022.10 第一次展延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</si>
  <si>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2023.1.19已更新</t>
    <phoneticPr fontId="4" type="noConversion"/>
  </si>
  <si>
    <t>已更新</t>
    <phoneticPr fontId="4" type="noConversion"/>
  </si>
  <si>
    <t>2022.10 第二次展延  2028.10 第三次展延</t>
    <phoneticPr fontId="4" type="noConversion"/>
  </si>
  <si>
    <r>
      <t>2022.10 第二次展延</t>
    </r>
    <r>
      <rPr>
        <b/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</si>
  <si>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2022.10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</si>
  <si>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2022.10.30東區</t>
    <phoneticPr fontId="4" type="noConversion"/>
  </si>
  <si>
    <t>2022.10 第三次展延  2028.10 第四次展延</t>
    <phoneticPr fontId="4" type="noConversion"/>
  </si>
  <si>
    <r>
      <t xml:space="preserve">2016.10 第二次展延  </t>
    </r>
    <r>
      <rPr>
        <sz val="11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</si>
  <si>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2016.10 第一次展延 </t>
    </r>
    <r>
      <rPr>
        <sz val="11"/>
        <color rgb="FFFF0000"/>
        <rFont val="Microsoft JhengHei UI"/>
        <family val="2"/>
        <charset val="136"/>
      </rPr>
      <t>(未完成)</t>
    </r>
    <phoneticPr fontId="4" type="noConversion"/>
  </si>
  <si>
    <r>
      <rPr>
        <b/>
        <sz val="11"/>
        <color theme="9" tint="-0.499984740745262"/>
        <rFont val="Microsoft JhengHei UI"/>
        <family val="2"/>
        <charset val="136"/>
      </rPr>
      <t>2022.10 第三次展延</t>
    </r>
    <r>
      <rPr>
        <b/>
        <sz val="11"/>
        <rFont val="Microsoft JhengHei UI"/>
        <family val="2"/>
        <charset val="136"/>
      </rPr>
      <t xml:space="preserve">  </t>
    </r>
    <r>
      <rPr>
        <b/>
        <sz val="11"/>
        <color rgb="FFFF0000"/>
        <rFont val="Microsoft JhengHei UI"/>
        <family val="2"/>
        <charset val="136"/>
      </rPr>
      <t>(保留)</t>
    </r>
    <phoneticPr fontId="4" type="noConversion"/>
  </si>
  <si>
    <r>
      <rPr>
        <b/>
        <sz val="11"/>
        <color theme="9" tint="-0.499984740745262"/>
        <rFont val="Microsoft JhengHei UI"/>
        <family val="2"/>
        <charset val="136"/>
      </rPr>
      <t>2016.10 第二次展延</t>
    </r>
    <r>
      <rPr>
        <b/>
        <sz val="11"/>
        <rFont val="Microsoft JhengHei UI"/>
        <family val="2"/>
        <charset val="136"/>
      </rPr>
      <t xml:space="preserve">  </t>
    </r>
    <r>
      <rPr>
        <b/>
        <sz val="11"/>
        <color rgb="FFFF0000"/>
        <rFont val="Microsoft JhengHei UI"/>
        <family val="2"/>
        <charset val="136"/>
      </rPr>
      <t>(保留)</t>
    </r>
    <phoneticPr fontId="4" type="noConversion"/>
  </si>
  <si>
    <r>
      <t xml:space="preserve">2016.10 第二次展延 </t>
    </r>
    <r>
      <rPr>
        <sz val="11"/>
        <color rgb="FFFF0000"/>
        <rFont val="Microsoft JhengHei UI"/>
        <family val="2"/>
        <charset val="136"/>
      </rPr>
      <t>(未完成)</t>
    </r>
    <phoneticPr fontId="4" type="noConversion"/>
  </si>
  <si>
    <r>
      <t xml:space="preserve">2010.10 第一次展延 </t>
    </r>
    <r>
      <rPr>
        <sz val="11"/>
        <color rgb="FFFF0000"/>
        <rFont val="Microsoft JhengHei UI"/>
        <family val="2"/>
        <charset val="136"/>
      </rPr>
      <t>(未完成)</t>
    </r>
    <phoneticPr fontId="4" type="noConversion"/>
  </si>
  <si>
    <r>
      <t xml:space="preserve">2022.10 第三次展延 </t>
    </r>
    <r>
      <rPr>
        <sz val="11"/>
        <color rgb="FFFF0000"/>
        <rFont val="Microsoft JhengHei UI"/>
        <family val="2"/>
        <charset val="136"/>
      </rPr>
      <t>(未完成)</t>
    </r>
    <phoneticPr fontId="4" type="noConversion"/>
  </si>
  <si>
    <t>理監事</t>
    <phoneticPr fontId="4" type="noConversion"/>
  </si>
  <si>
    <t>第6.7任理事長</t>
    <phoneticPr fontId="4" type="noConversion"/>
  </si>
  <si>
    <t>第5任理事長</t>
    <phoneticPr fontId="4" type="noConversion"/>
  </si>
  <si>
    <t>2023.2.5台中大會</t>
    <phoneticPr fontId="4" type="noConversion"/>
  </si>
  <si>
    <t>2022.11.27新竹</t>
    <phoneticPr fontId="4" type="noConversion"/>
  </si>
  <si>
    <t>2021.09 申請保留1年
2022.09.30完成展延</t>
    <phoneticPr fontId="4" type="noConversion"/>
  </si>
  <si>
    <t>2023.4.23中區</t>
    <phoneticPr fontId="4" type="noConversion"/>
  </si>
  <si>
    <t>2023.5.28南區</t>
    <phoneticPr fontId="4" type="noConversion"/>
  </si>
  <si>
    <t>2023.6.11北區</t>
    <phoneticPr fontId="4" type="noConversion"/>
  </si>
  <si>
    <t>2023中區專班</t>
    <phoneticPr fontId="4" type="noConversion"/>
  </si>
  <si>
    <r>
      <t xml:space="preserve">2023.10 第三次展延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</si>
  <si>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2023.10 第三次展延2029.10 第四次展延</t>
    <phoneticPr fontId="4" type="noConversion"/>
  </si>
  <si>
    <r>
      <t>2023.10 第三次展延</t>
    </r>
    <r>
      <rPr>
        <b/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</si>
  <si>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t>申請保留</t>
    <phoneticPr fontId="4" type="noConversion"/>
  </si>
  <si>
    <t>保留</t>
    <phoneticPr fontId="4" type="noConversion"/>
  </si>
  <si>
    <t>2023.10申請保留一年</t>
    <phoneticPr fontId="4" type="noConversion"/>
  </si>
  <si>
    <t>2017保留一年，展延成功，點數從2018/9月開始重新累計</t>
    <phoneticPr fontId="4" type="noConversion"/>
  </si>
  <si>
    <t>2023.10 第一次展延
2029.10 第二次展延</t>
    <phoneticPr fontId="4" type="noConversion"/>
  </si>
  <si>
    <r>
      <t>2023.10 第一次展延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4" type="noConversion"/>
  </si>
  <si>
    <r>
      <t xml:space="preserve">2023.10 第一次展延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</si>
  <si>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20241120已更新</t>
    <phoneticPr fontId="4" type="noConversion"/>
  </si>
  <si>
    <r>
      <t xml:space="preserve">2023.10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</si>
  <si>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r>
      <t>2023.10 第二次展延</t>
    </r>
    <r>
      <rPr>
        <sz val="12"/>
        <color rgb="FFFF0000"/>
        <rFont val="Microsoft JhengHei UI"/>
        <family val="2"/>
        <charset val="136"/>
      </rPr>
      <t xml:space="preserve"> </t>
    </r>
    <r>
      <rPr>
        <b/>
        <sz val="12"/>
        <color rgb="FFFF0000"/>
        <rFont val="Microsoft JhengHei UI"/>
        <family val="2"/>
        <charset val="136"/>
      </rPr>
      <t>(保留)</t>
    </r>
    <phoneticPr fontId="4" type="noConversion"/>
  </si>
  <si>
    <t>2023.11.5東區</t>
    <phoneticPr fontId="4" type="noConversion"/>
  </si>
  <si>
    <t>2023.10 第二次展延  2029.10 第三次展延</t>
    <phoneticPr fontId="4" type="noConversion"/>
  </si>
  <si>
    <t>2023/9 參加考試</t>
    <phoneticPr fontId="4" type="noConversion"/>
  </si>
  <si>
    <t xml:space="preserve">2029.10 第一次展延 </t>
    <phoneticPr fontId="4" type="noConversion"/>
  </si>
  <si>
    <t>2023.11.21已更新</t>
    <phoneticPr fontId="4" type="noConversion"/>
  </si>
  <si>
    <t>2024.1.28台中大會</t>
    <phoneticPr fontId="4" type="noConversion"/>
  </si>
  <si>
    <r>
      <t>20160904</t>
    </r>
    <r>
      <rPr>
        <sz val="9"/>
        <rFont val="Microsoft JhengHei UI"/>
        <family val="2"/>
        <charset val="136"/>
      </rPr>
      <t xml:space="preserve"> 莊派山元式頭皮針(台灣中醫臨床技能學會)</t>
    </r>
    <phoneticPr fontId="4" type="noConversion"/>
  </si>
  <si>
    <t>20170521南區</t>
  </si>
  <si>
    <t>20170618北區</t>
    <phoneticPr fontId="4" type="noConversion"/>
  </si>
  <si>
    <t>2019.1.20大會</t>
    <phoneticPr fontId="4" type="noConversion"/>
  </si>
  <si>
    <t>20190623北區</t>
    <phoneticPr fontId="4" type="noConversion"/>
  </si>
  <si>
    <t>2020.10.25東區</t>
    <phoneticPr fontId="4" type="noConversion"/>
  </si>
  <si>
    <t>2021.4.18中區</t>
    <phoneticPr fontId="4" type="noConversion"/>
  </si>
  <si>
    <t>20211016東區</t>
    <phoneticPr fontId="4" type="noConversion"/>
  </si>
  <si>
    <t>20211017南區</t>
    <phoneticPr fontId="4" type="noConversion"/>
  </si>
  <si>
    <t>2022.5.22南區</t>
    <phoneticPr fontId="4" type="noConversion"/>
  </si>
  <si>
    <t>2022.10.1 Perioperative Pain</t>
    <phoneticPr fontId="4" type="noConversion"/>
  </si>
  <si>
    <t>目前 累計點數</t>
  </si>
  <si>
    <t>2020.09失效</t>
    <phoneticPr fontId="4" type="noConversion"/>
  </si>
  <si>
    <r>
      <t xml:space="preserve">2012.10展延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</si>
  <si>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永久會員</t>
    <phoneticPr fontId="4" type="noConversion"/>
  </si>
  <si>
    <t>2021.09失效</t>
    <phoneticPr fontId="4" type="noConversion"/>
  </si>
  <si>
    <r>
      <t xml:space="preserve">2014.03 第二次展延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</si>
  <si>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r>
      <t xml:space="preserve">2010.10 第一次展延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</si>
  <si>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r>
      <rPr>
        <sz val="12"/>
        <rFont val="Microsoft JhengHei UI"/>
        <family val="2"/>
        <charset val="136"/>
      </rPr>
      <t>2013.10 第一次展延</t>
    </r>
    <r>
      <rPr>
        <sz val="12"/>
        <color theme="0"/>
        <rFont val="Microsoft JhengHei UI"/>
        <family val="2"/>
        <charset val="136"/>
      </rPr>
      <t xml:space="preserve">        </t>
    </r>
    <r>
      <rPr>
        <sz val="12"/>
        <color rgb="FFFF0000"/>
        <rFont val="Microsoft JhengHei UI"/>
        <family val="2"/>
        <charset val="136"/>
      </rPr>
      <t>未完成</t>
    </r>
    <phoneticPr fontId="4" type="noConversion"/>
  </si>
  <si>
    <t>2020.09申請保留1年
未完成</t>
    <phoneticPr fontId="4" type="noConversion"/>
  </si>
  <si>
    <t>2022.10失效</t>
    <phoneticPr fontId="4" type="noConversion"/>
  </si>
  <si>
    <t>保留一年.2011年未完成</t>
    <phoneticPr fontId="4" type="noConversion"/>
  </si>
  <si>
    <t>永久會員</t>
    <phoneticPr fontId="4" type="noConversion"/>
  </si>
  <si>
    <r>
      <t>2008.09 展延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</si>
  <si>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2008.09 展延</t>
  </si>
  <si>
    <t>2021.03 完成展延
2020.09 申請保留1年</t>
    <phoneticPr fontId="4" type="noConversion"/>
  </si>
  <si>
    <t>2015年申請保留1年
20160301完成</t>
    <phoneticPr fontId="4" type="noConversion"/>
  </si>
  <si>
    <r>
      <t>2008.09 展延</t>
    </r>
    <r>
      <rPr>
        <sz val="12"/>
        <color indexed="10"/>
        <rFont val="Microsoft JhengHei UI"/>
        <family val="2"/>
        <charset val="136"/>
      </rPr>
      <t>(未完成)</t>
    </r>
    <phoneticPr fontId="4" type="noConversion"/>
  </si>
  <si>
    <t>2023.10 第三次展延 2029.10 第四次展延</t>
    <phoneticPr fontId="4" type="noConversion"/>
  </si>
  <si>
    <t>保留一年未完成、失效</t>
    <phoneticPr fontId="4" type="noConversion"/>
  </si>
  <si>
    <r>
      <t xml:space="preserve">2016.10 第二次展延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</si>
  <si>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r>
      <t xml:space="preserve">2011.10展延 </t>
    </r>
    <r>
      <rPr>
        <sz val="12"/>
        <color rgb="FFFF0000"/>
        <rFont val="Microsoft JhengHei UI"/>
        <family val="2"/>
        <charset val="136"/>
      </rPr>
      <t>(未完成)</t>
    </r>
    <phoneticPr fontId="4" type="noConversion"/>
  </si>
  <si>
    <t>2015年申請保留1年
20160901完成</t>
    <phoneticPr fontId="4" type="noConversion"/>
  </si>
  <si>
    <r>
      <t xml:space="preserve">2009.09 </t>
    </r>
    <r>
      <rPr>
        <b/>
        <sz val="9"/>
        <color indexed="10"/>
        <rFont val="Microsoft JhengHei UI"/>
        <family val="2"/>
        <charset val="136"/>
      </rPr>
      <t xml:space="preserve">保留延期 </t>
    </r>
    <r>
      <rPr>
        <sz val="9"/>
        <rFont val="Microsoft JhengHei UI"/>
        <family val="2"/>
        <charset val="136"/>
      </rPr>
      <t>2010.12完成展延，點數從2011開始計算至2015</t>
    </r>
    <phoneticPr fontId="4" type="noConversion"/>
  </si>
  <si>
    <t>2011年10月完成第一次展延</t>
    <phoneticPr fontId="4" type="noConversion"/>
  </si>
  <si>
    <t>2021.09未申請.失效</t>
    <phoneticPr fontId="4" type="noConversion"/>
  </si>
  <si>
    <t>2021.09 申請保留1年
20220630 完成展延</t>
    <phoneticPr fontId="4" type="noConversion"/>
  </si>
  <si>
    <t>2021.09 申請保留1年
2021.10.17完成</t>
    <phoneticPr fontId="4" type="noConversion"/>
  </si>
  <si>
    <t>2021.09 申請保留1年
2022.4.6完成</t>
    <phoneticPr fontId="4" type="noConversion"/>
  </si>
  <si>
    <t>2021.09 申請保留1年
2022.9.30完成展延</t>
    <phoneticPr fontId="4" type="noConversion"/>
  </si>
  <si>
    <t>2021.09 申請保留1年
未完成</t>
    <phoneticPr fontId="4" type="noConversion"/>
  </si>
  <si>
    <t>理監事</t>
    <phoneticPr fontId="4" type="noConversion"/>
  </si>
  <si>
    <t>保留一年，點數從2019.09月開始計算</t>
    <phoneticPr fontId="4" type="noConversion"/>
  </si>
  <si>
    <t>2017.10 完成 點數從2017.10後起算</t>
    <phoneticPr fontId="4" type="noConversion"/>
  </si>
  <si>
    <t>2010.10失效</t>
    <phoneticPr fontId="4" type="noConversion"/>
  </si>
  <si>
    <t>2016.10失效</t>
    <phoneticPr fontId="4" type="noConversion"/>
  </si>
  <si>
    <t>2023.2.23辦理完成</t>
    <phoneticPr fontId="4" type="noConversion"/>
  </si>
  <si>
    <t>2020.10申請保留1年
2022.4.6換照</t>
    <phoneticPr fontId="4" type="noConversion"/>
  </si>
  <si>
    <t>2014年重新報考，點數重新累計</t>
    <phoneticPr fontId="4" type="noConversion"/>
  </si>
  <si>
    <t>2025.10展延</t>
    <phoneticPr fontId="4" type="noConversion"/>
  </si>
  <si>
    <t>取得專科醫師
後累計點數</t>
    <phoneticPr fontId="4" type="noConversion"/>
  </si>
  <si>
    <t>2024.4.21中區</t>
    <phoneticPr fontId="4" type="noConversion"/>
  </si>
  <si>
    <t>2024.5.19南區</t>
    <phoneticPr fontId="4" type="noConversion"/>
  </si>
  <si>
    <t>2024.6.23北區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</si>
</sst>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43">
    <font>
      <sz val="12"/>
      <name val="新細明體"/>
      <family val="1"/>
      <charset val="136"/>
    </font>
    <font>
      <sz val="12"/>
      <color theme="1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9"/>
      <name val="新細明體"/>
      <family val="1"/>
      <charset val="136"/>
    </font>
    <font>
      <b/>
      <sz val="9"/>
      <color indexed="81"/>
      <name val="細明體"/>
      <family val="3"/>
      <charset val="136"/>
    </font>
    <font>
      <sz val="12"/>
      <name val="Microsoft JhengHei UI"/>
      <family val="2"/>
      <charset val="136"/>
    </font>
    <font>
      <sz val="12"/>
      <color rgb="FFFF0000"/>
      <name val="Microsoft JhengHei UI"/>
      <family val="2"/>
      <charset val="136"/>
    </font>
    <font>
      <sz val="12"/>
      <color theme="0"/>
      <name val="Microsoft JhengHei UI"/>
      <family val="2"/>
      <charset val="136"/>
    </font>
    <font>
      <sz val="10"/>
      <name val="Microsoft JhengHei UI"/>
      <family val="2"/>
      <charset val="136"/>
    </font>
    <font>
      <sz val="14"/>
      <name val="Microsoft JhengHei UI"/>
      <family val="2"/>
      <charset val="136"/>
    </font>
    <font>
      <sz val="11"/>
      <name val="Microsoft JhengHei UI"/>
      <family val="2"/>
      <charset val="136"/>
    </font>
    <font>
      <sz val="9"/>
      <name val="Microsoft JhengHei UI"/>
      <family val="2"/>
      <charset val="136"/>
    </font>
    <font>
      <sz val="10"/>
      <color indexed="10"/>
      <name val="Microsoft JhengHei UI"/>
      <family val="2"/>
      <charset val="136"/>
    </font>
    <font>
      <sz val="12"/>
      <color rgb="FF7030A0"/>
      <name val="Microsoft JhengHei UI"/>
      <family val="2"/>
      <charset val="136"/>
    </font>
    <font>
      <sz val="16"/>
      <name val="Microsoft JhengHei UI"/>
      <family val="2"/>
      <charset val="136"/>
    </font>
    <font>
      <sz val="10"/>
      <color rgb="FF7030A0"/>
      <name val="Microsoft JhengHei UI"/>
      <family val="2"/>
      <charset val="136"/>
    </font>
    <font>
      <b/>
      <sz val="12"/>
      <name val="Microsoft JhengHei UI"/>
      <family val="2"/>
      <charset val="136"/>
    </font>
    <font>
      <sz val="12"/>
      <color indexed="10"/>
      <name val="Microsoft JhengHei UI"/>
      <family val="2"/>
      <charset val="136"/>
    </font>
    <font>
      <b/>
      <sz val="16"/>
      <name val="Microsoft JhengHei UI"/>
      <family val="2"/>
      <charset val="136"/>
    </font>
    <font>
      <b/>
      <sz val="12"/>
      <color indexed="10"/>
      <name val="Microsoft JhengHei UI"/>
      <family val="2"/>
      <charset val="136"/>
    </font>
    <font>
      <sz val="10"/>
      <color rgb="FFFF0000"/>
      <name val="Microsoft JhengHei UI"/>
      <family val="2"/>
      <charset val="136"/>
    </font>
    <font>
      <sz val="16"/>
      <color rgb="FFFF0000"/>
      <name val="Microsoft JhengHei UI"/>
      <family val="2"/>
      <charset val="136"/>
    </font>
    <font>
      <sz val="11"/>
      <color rgb="FFC00000"/>
      <name val="Microsoft JhengHei UI"/>
      <family val="2"/>
      <charset val="136"/>
    </font>
    <font>
      <b/>
      <sz val="12"/>
      <color rgb="FF0000FF"/>
      <name val="Microsoft JhengHei UI"/>
      <family val="2"/>
      <charset val="136"/>
    </font>
    <font>
      <b/>
      <sz val="12"/>
      <color rgb="FFFF0000"/>
      <name val="Microsoft JhengHei UI"/>
      <family val="2"/>
      <charset val="136"/>
    </font>
    <font>
      <sz val="14"/>
      <color rgb="FF0070C0"/>
      <name val="Microsoft JhengHei UI"/>
      <family val="2"/>
      <charset val="136"/>
    </font>
    <font>
      <b/>
      <sz val="11"/>
      <color theme="9" tint="-0.499984740745262"/>
      <name val="Microsoft JhengHei UI"/>
      <family val="2"/>
      <charset val="136"/>
    </font>
    <font>
      <sz val="11"/>
      <color rgb="FFFF0000"/>
      <name val="Microsoft JhengHei UI"/>
      <family val="2"/>
      <charset val="136"/>
    </font>
    <font>
      <b/>
      <sz val="11"/>
      <name val="Microsoft JhengHei UI"/>
      <family val="2"/>
      <charset val="136"/>
    </font>
    <font>
      <b/>
      <sz val="11"/>
      <color rgb="FFFF0000"/>
      <name val="Microsoft JhengHei UI"/>
      <family val="2"/>
      <charset val="136"/>
    </font>
    <font>
      <sz val="16"/>
      <color rgb="FF0000FF"/>
      <name val="Microsoft JhengHei UI"/>
      <family val="2"/>
      <charset val="136"/>
    </font>
    <font>
      <sz val="16"/>
      <color rgb="FFFF0000"/>
      <name val="王漢宗特黑體繁"/>
      <family val="3"/>
      <charset val="136"/>
    </font>
    <font>
      <sz val="12"/>
      <color rgb="FF0000FF"/>
      <name val="Microsoft JhengHei UI"/>
      <family val="2"/>
      <charset val="136"/>
    </font>
    <font>
      <sz val="11"/>
      <color rgb="FF0070C0"/>
      <name val="Microsoft JhengHei UI"/>
      <family val="2"/>
      <charset val="136"/>
    </font>
    <font>
      <b/>
      <sz val="9"/>
      <color indexed="10"/>
      <name val="Microsoft JhengHei UI"/>
      <family val="2"/>
      <charset val="136"/>
    </font>
    <font>
      <sz val="9"/>
      <color indexed="10"/>
      <name val="Microsoft JhengHei UI"/>
      <family val="2"/>
      <charset val="136"/>
    </font>
    <font>
      <sz val="10"/>
      <color theme="0" tint="-0.34998626667073579"/>
      <name val="Microsoft JhengHei UI"/>
      <family val="2"/>
      <charset val="136"/>
    </font>
    <font>
      <b/>
      <sz val="12"/>
      <color theme="9" tint="-0.499984740745262"/>
      <name val="Microsoft JhengHei UI"/>
      <family val="2"/>
      <charset val="136"/>
    </font>
    <font>
      <sz val="10"/>
      <color theme="1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12"/>
      <color rgb="FF0070C0"/>
      <name val="Microsoft JhengHei UI"/>
      <family val="2"/>
      <charset val="136"/>
    </font>
    <font>
      <sz val="18"/>
      <color theme="0"/>
      <name val="Microsoft JhengHei UI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9CD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6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center" vertical="center"/>
    </xf>
    <xf numFmtId="0" fontId="6" fillId="2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6" fillId="11" borderId="0" xfId="0" applyNumberFormat="1" applyFont="1" applyFill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6" fillId="9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8" fillId="14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0" borderId="0" xfId="0" applyFont="1"/>
    <xf numFmtId="0" fontId="24" fillId="3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left" vertical="center" wrapText="1"/>
    </xf>
    <xf numFmtId="0" fontId="2" fillId="15" borderId="0" xfId="0" applyFont="1" applyFill="1" applyAlignment="1">
      <alignment horizontal="center" vertical="center" wrapText="1"/>
    </xf>
    <xf numFmtId="0" fontId="6" fillId="22" borderId="0" xfId="0" applyFont="1" applyFill="1" applyAlignment="1">
      <alignment horizontal="left" vertical="center" wrapText="1"/>
    </xf>
    <xf numFmtId="0" fontId="8" fillId="14" borderId="0" xfId="0" applyFont="1" applyFill="1" applyAlignment="1">
      <alignment horizontal="left" vertical="center" wrapText="1"/>
    </xf>
    <xf numFmtId="0" fontId="6" fillId="1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/>
    </xf>
    <xf numFmtId="0" fontId="6" fillId="16" borderId="1" xfId="0" applyFont="1" applyFill="1" applyBorder="1" applyAlignment="1">
      <alignment vertical="center" wrapText="1"/>
    </xf>
    <xf numFmtId="0" fontId="6" fillId="17" borderId="1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vertical="center" wrapText="1"/>
    </xf>
    <xf numFmtId="0" fontId="6" fillId="21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6" fillId="24" borderId="1" xfId="0" applyFont="1" applyFill="1" applyBorder="1" applyAlignment="1">
      <alignment vertical="center" wrapText="1"/>
    </xf>
    <xf numFmtId="0" fontId="6" fillId="25" borderId="1" xfId="0" applyFont="1" applyFill="1" applyBorder="1" applyAlignment="1">
      <alignment vertical="center" wrapText="1"/>
    </xf>
    <xf numFmtId="0" fontId="15" fillId="0" borderId="0" xfId="0" applyFont="1"/>
    <xf numFmtId="0" fontId="9" fillId="26" borderId="1" xfId="0" applyFont="1" applyFill="1" applyBorder="1" applyAlignment="1">
      <alignment vertical="center" wrapText="1"/>
    </xf>
    <xf numFmtId="0" fontId="27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10" fillId="27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16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15" fillId="23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19" fillId="1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9" fillId="6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6" fillId="21" borderId="1" xfId="0" applyFont="1" applyFill="1" applyBorder="1" applyAlignment="1">
      <alignment horizontal="left" vertical="center" wrapText="1"/>
    </xf>
    <xf numFmtId="0" fontId="19" fillId="21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14" fontId="6" fillId="0" borderId="0" xfId="0" applyNumberFormat="1" applyFont="1" applyAlignment="1">
      <alignment horizontal="left" vertical="center" wrapText="1"/>
    </xf>
    <xf numFmtId="0" fontId="19" fillId="2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176" fontId="40" fillId="0" borderId="0" xfId="0" applyNumberFormat="1" applyFont="1" applyAlignment="1">
      <alignment vertical="center"/>
    </xf>
    <xf numFmtId="0" fontId="19" fillId="18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12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14" borderId="0" xfId="0" applyFont="1" applyFill="1" applyAlignment="1">
      <alignment horizontal="center" vertical="center" wrapText="1"/>
    </xf>
    <xf numFmtId="0" fontId="42" fillId="14" borderId="0" xfId="0" applyFont="1" applyFill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99C9CD"/>
      <color rgb="FFFFCCFF"/>
      <color rgb="FF8FE2FF"/>
      <color rgb="FFCC99FF"/>
      <color rgb="FFFFCC66"/>
      <color rgb="FFCCFFFF"/>
      <color rgb="FF0000FF"/>
      <color rgb="FF33CC33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00"/>
  <sheetViews>
    <sheetView tabSelected="1" zoomScale="80" zoomScaleNormal="80" workbookViewId="0">
      <pane xSplit="3" ySplit="1" topLeftCell="D391" activePane="bottomRight" state="frozen"/>
      <selection pane="topRight" activeCell="D1" sqref="D1"/>
      <selection pane="bottomLeft" activeCell="A3" sqref="A3"/>
      <selection pane="bottomRight" activeCell="F397" sqref="F397"/>
    </sheetView>
  </sheetViews>
  <sheetFormatPr defaultColWidth="9" defaultRowHeight="18.3"/>
  <cols>
    <col min="1" max="1" width="22.8984375" style="15" customWidth="1"/>
    <col min="2" max="2" width="6.69921875" style="15" customWidth="1"/>
    <col min="3" max="3" width="9" style="50"/>
    <col min="4" max="6" width="7.3984375" style="39" customWidth="1"/>
    <col min="7" max="7" width="9.19921875" style="39" customWidth="1"/>
    <col min="8" max="11" width="7.3984375" style="39" customWidth="1"/>
    <col min="12" max="12" width="8.09765625" style="39" customWidth="1"/>
    <col min="13" max="17" width="7.3984375" style="39" customWidth="1"/>
    <col min="18" max="18" width="9" style="39" customWidth="1"/>
    <col min="19" max="19" width="7.8984375" style="39" customWidth="1"/>
    <col min="20" max="21" width="9" style="39" customWidth="1"/>
    <col min="22" max="24" width="7.3984375" style="39" customWidth="1"/>
    <col min="25" max="27" width="9" style="39" customWidth="1"/>
    <col min="28" max="36" width="8.69921875" style="39" customWidth="1"/>
    <col min="37" max="37" width="7.69921875" style="39" customWidth="1"/>
    <col min="38" max="57" width="7.8984375" style="39" customWidth="1"/>
    <col min="58" max="58" width="7.3984375" style="39" customWidth="1"/>
    <col min="59" max="59" width="3.19921875" style="15" customWidth="1"/>
    <col min="60" max="60" width="6.796875" style="51" customWidth="1"/>
    <col min="61" max="61" width="13.09765625" style="39" customWidth="1"/>
    <col min="62" max="62" width="24.09765625" style="15" customWidth="1"/>
    <col min="63" max="63" width="26.796875" style="15" customWidth="1"/>
    <col min="64" max="64" width="7.296875" style="15" customWidth="1"/>
    <col min="65" max="65" width="6.19921875" style="15" customWidth="1"/>
    <col min="66" max="16384" width="9" style="15"/>
  </cols>
  <sheetData>
    <row r="1" spans="1:66" s="11" customFormat="1" ht="46.35" customHeight="1">
      <c r="A1" s="1"/>
      <c r="B1" s="22" t="s">
        <v>202</v>
      </c>
      <c r="C1" s="2" t="s">
        <v>47</v>
      </c>
      <c r="D1" s="5" t="s">
        <v>54</v>
      </c>
      <c r="E1" s="5" t="s">
        <v>55</v>
      </c>
      <c r="F1" s="5" t="s">
        <v>56</v>
      </c>
      <c r="G1" s="7" t="s">
        <v>57</v>
      </c>
      <c r="H1" s="5" t="s">
        <v>58</v>
      </c>
      <c r="I1" s="5" t="s">
        <v>59</v>
      </c>
      <c r="J1" s="5" t="s">
        <v>60</v>
      </c>
      <c r="K1" s="5" t="s">
        <v>61</v>
      </c>
      <c r="L1" s="5" t="s">
        <v>62</v>
      </c>
      <c r="M1" s="5" t="s">
        <v>63</v>
      </c>
      <c r="N1" s="5" t="s">
        <v>64</v>
      </c>
      <c r="O1" s="5" t="s">
        <v>65</v>
      </c>
      <c r="P1" s="5" t="s">
        <v>66</v>
      </c>
      <c r="Q1" s="5" t="s">
        <v>67</v>
      </c>
      <c r="R1" s="5" t="s">
        <v>68</v>
      </c>
      <c r="S1" s="8" t="s">
        <v>69</v>
      </c>
      <c r="T1" s="8" t="s">
        <v>70</v>
      </c>
      <c r="U1" s="8" t="s">
        <v>71</v>
      </c>
      <c r="V1" s="8" t="s">
        <v>72</v>
      </c>
      <c r="W1" s="5" t="s">
        <v>73</v>
      </c>
      <c r="X1" s="5" t="s">
        <v>74</v>
      </c>
      <c r="Y1" s="5" t="s">
        <v>75</v>
      </c>
      <c r="Z1" s="8" t="s">
        <v>76</v>
      </c>
      <c r="AA1" s="8" t="s">
        <v>77</v>
      </c>
      <c r="AB1" s="8" t="s">
        <v>78</v>
      </c>
      <c r="AC1" s="5" t="s">
        <v>79</v>
      </c>
      <c r="AD1" s="6" t="s">
        <v>80</v>
      </c>
      <c r="AE1" s="6" t="s">
        <v>81</v>
      </c>
      <c r="AF1" s="5" t="s">
        <v>82</v>
      </c>
      <c r="AG1" s="6" t="s">
        <v>83</v>
      </c>
      <c r="AH1" s="6" t="s">
        <v>84</v>
      </c>
      <c r="AI1" s="6" t="s">
        <v>85</v>
      </c>
      <c r="AJ1" s="5" t="s">
        <v>86</v>
      </c>
      <c r="AK1" s="5" t="s">
        <v>87</v>
      </c>
      <c r="AL1" s="5" t="s">
        <v>88</v>
      </c>
      <c r="AM1" s="5" t="s">
        <v>89</v>
      </c>
      <c r="AN1" s="6" t="s">
        <v>90</v>
      </c>
      <c r="AO1" s="5" t="s">
        <v>91</v>
      </c>
      <c r="AP1" s="92" t="s">
        <v>227</v>
      </c>
      <c r="AQ1" s="5" t="s">
        <v>92</v>
      </c>
      <c r="AR1" s="5" t="s">
        <v>118</v>
      </c>
      <c r="AS1" s="93" t="s">
        <v>228</v>
      </c>
      <c r="AT1" s="5" t="s">
        <v>180</v>
      </c>
      <c r="AU1" s="5" t="s">
        <v>193</v>
      </c>
      <c r="AV1" s="5" t="s">
        <v>192</v>
      </c>
      <c r="AW1" s="5" t="s">
        <v>195</v>
      </c>
      <c r="AX1" s="5" t="s">
        <v>196</v>
      </c>
      <c r="AY1" s="5" t="s">
        <v>197</v>
      </c>
      <c r="AZ1" s="5" t="s">
        <v>198</v>
      </c>
      <c r="BA1" s="5" t="s">
        <v>212</v>
      </c>
      <c r="BB1" s="5" t="s">
        <v>217</v>
      </c>
      <c r="BC1" s="5" t="s">
        <v>269</v>
      </c>
      <c r="BD1" s="5" t="s">
        <v>270</v>
      </c>
      <c r="BE1" s="5" t="s">
        <v>271</v>
      </c>
      <c r="BF1" s="5" t="s">
        <v>45</v>
      </c>
      <c r="BG1" s="5" t="s">
        <v>45</v>
      </c>
      <c r="BH1" s="9" t="s">
        <v>2</v>
      </c>
      <c r="BI1" s="134" t="s">
        <v>268</v>
      </c>
      <c r="BJ1" s="10"/>
      <c r="BK1" s="4"/>
      <c r="BL1" s="4"/>
      <c r="BM1" s="10"/>
    </row>
    <row r="2" spans="1:66" ht="31.6" customHeight="1">
      <c r="A2" s="12" t="s">
        <v>3</v>
      </c>
      <c r="B2" s="12"/>
      <c r="C2" s="13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>
        <v>10</v>
      </c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24">
        <f t="shared" ref="BH2:BH33" si="0">SUM(D2:BG2)</f>
        <v>10</v>
      </c>
      <c r="BI2" s="14"/>
      <c r="BJ2" s="14"/>
      <c r="BK2" s="14"/>
      <c r="BL2" s="14"/>
      <c r="BM2" s="14"/>
      <c r="BN2" s="14"/>
    </row>
    <row r="3" spans="1:66" ht="31.6" customHeight="1">
      <c r="A3" s="12" t="s">
        <v>1</v>
      </c>
      <c r="B3" s="12"/>
      <c r="C3" s="13">
        <v>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>
        <v>10</v>
      </c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24">
        <f t="shared" si="0"/>
        <v>10</v>
      </c>
      <c r="BI3" s="14"/>
      <c r="BJ3" s="16"/>
      <c r="BK3" s="14"/>
      <c r="BL3" s="16"/>
      <c r="BM3" s="16"/>
      <c r="BN3" s="14"/>
    </row>
    <row r="4" spans="1:66" ht="31.6" customHeight="1">
      <c r="A4" s="17" t="s">
        <v>189</v>
      </c>
      <c r="B4" s="17"/>
      <c r="C4" s="13">
        <v>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>
        <v>10</v>
      </c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24">
        <f t="shared" si="0"/>
        <v>10</v>
      </c>
      <c r="BI4" s="14"/>
      <c r="BJ4" s="16"/>
      <c r="BK4" s="14"/>
      <c r="BL4" s="16"/>
      <c r="BM4" s="16"/>
      <c r="BN4" s="14"/>
    </row>
    <row r="5" spans="1:66" ht="31.6" customHeight="1">
      <c r="A5" s="17"/>
      <c r="B5" s="17"/>
      <c r="C5" s="13">
        <v>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24">
        <f t="shared" si="0"/>
        <v>0</v>
      </c>
      <c r="BI5" s="14"/>
      <c r="BJ5" s="14"/>
      <c r="BK5" s="14"/>
      <c r="BL5" s="14"/>
      <c r="BM5" s="14"/>
      <c r="BN5" s="14"/>
    </row>
    <row r="6" spans="1:66" ht="31.6" customHeight="1">
      <c r="C6" s="13">
        <v>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24">
        <f t="shared" si="0"/>
        <v>0</v>
      </c>
      <c r="BI6" s="14"/>
      <c r="BJ6" s="16"/>
      <c r="BK6" s="14"/>
      <c r="BL6" s="16"/>
      <c r="BM6" s="16"/>
      <c r="BN6" s="14"/>
    </row>
    <row r="7" spans="1:66" ht="31.6" customHeight="1">
      <c r="A7" s="17" t="s">
        <v>189</v>
      </c>
      <c r="B7" s="17"/>
      <c r="C7" s="13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>
        <v>10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>
        <v>8</v>
      </c>
      <c r="AU7" s="14"/>
      <c r="AV7" s="14">
        <v>10</v>
      </c>
      <c r="AW7" s="14"/>
      <c r="AX7" s="14"/>
      <c r="AY7" s="14"/>
      <c r="AZ7" s="14"/>
      <c r="BA7" s="14">
        <v>8</v>
      </c>
      <c r="BB7" s="14"/>
      <c r="BC7" s="14"/>
      <c r="BD7" s="14"/>
      <c r="BE7" s="14"/>
      <c r="BF7" s="14"/>
      <c r="BG7" s="14"/>
      <c r="BH7" s="124">
        <f t="shared" si="0"/>
        <v>36</v>
      </c>
      <c r="BI7" s="14"/>
      <c r="BJ7" s="14"/>
      <c r="BK7" s="14"/>
      <c r="BL7" s="14"/>
      <c r="BM7" s="14"/>
      <c r="BN7" s="14"/>
    </row>
    <row r="8" spans="1:66" ht="31.6" customHeight="1">
      <c r="A8" s="17"/>
      <c r="B8" s="17"/>
      <c r="C8" s="13">
        <v>11</v>
      </c>
      <c r="D8" s="14">
        <v>10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24">
        <f t="shared" si="0"/>
        <v>10</v>
      </c>
      <c r="BI8" s="14"/>
      <c r="BJ8" s="16"/>
      <c r="BK8" s="14"/>
      <c r="BL8" s="16"/>
      <c r="BM8" s="16"/>
      <c r="BN8" s="14"/>
    </row>
    <row r="9" spans="1:66" ht="31.6" customHeight="1">
      <c r="A9" s="18"/>
      <c r="B9" s="18"/>
      <c r="C9" s="13">
        <v>12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24">
        <f t="shared" si="0"/>
        <v>0</v>
      </c>
      <c r="BI9" s="14"/>
      <c r="BJ9" s="14"/>
      <c r="BK9" s="14"/>
      <c r="BL9" s="14"/>
      <c r="BM9" s="14"/>
      <c r="BN9" s="14"/>
    </row>
    <row r="10" spans="1:66" ht="31.6" customHeight="1">
      <c r="A10" s="17" t="s">
        <v>189</v>
      </c>
      <c r="B10" s="17"/>
      <c r="C10" s="13">
        <v>13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24">
        <f t="shared" si="0"/>
        <v>0</v>
      </c>
      <c r="BI10" s="14"/>
      <c r="BJ10" s="16"/>
      <c r="BK10" s="14"/>
      <c r="BL10" s="16"/>
      <c r="BM10" s="16"/>
      <c r="BN10" s="14"/>
    </row>
    <row r="11" spans="1:66" ht="31.6" customHeight="1">
      <c r="A11" s="19" t="s">
        <v>26</v>
      </c>
      <c r="B11" s="84"/>
      <c r="C11" s="13">
        <v>14</v>
      </c>
      <c r="D11" s="14">
        <v>10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>
        <v>10</v>
      </c>
      <c r="AF11" s="14"/>
      <c r="AG11" s="14"/>
      <c r="AH11" s="14">
        <v>10</v>
      </c>
      <c r="AI11" s="14"/>
      <c r="AJ11" s="14"/>
      <c r="AK11" s="14"/>
      <c r="AL11" s="14"/>
      <c r="AM11" s="14"/>
      <c r="AN11" s="14">
        <v>10</v>
      </c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>
        <v>10</v>
      </c>
      <c r="BC11" s="14"/>
      <c r="BD11" s="14"/>
      <c r="BE11" s="14"/>
      <c r="BF11" s="14"/>
      <c r="BG11" s="14"/>
      <c r="BH11" s="124">
        <f t="shared" si="0"/>
        <v>50</v>
      </c>
      <c r="BI11" s="20">
        <f>SUM(AG11:BG11)</f>
        <v>30</v>
      </c>
      <c r="BK11" s="14"/>
      <c r="BL11" s="14"/>
      <c r="BM11" s="14"/>
      <c r="BN11" s="14"/>
    </row>
    <row r="12" spans="1:66" ht="31.6" customHeight="1">
      <c r="A12" s="17"/>
      <c r="B12" s="17"/>
      <c r="C12" s="13">
        <v>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24">
        <f t="shared" si="0"/>
        <v>0</v>
      </c>
      <c r="BI12" s="14"/>
      <c r="BJ12" s="16"/>
      <c r="BK12" s="14"/>
      <c r="BL12" s="16"/>
      <c r="BM12" s="16"/>
      <c r="BN12" s="14"/>
    </row>
    <row r="13" spans="1:66" ht="31.6" customHeight="1">
      <c r="A13" s="18" t="s">
        <v>93</v>
      </c>
      <c r="B13" s="18"/>
      <c r="C13" s="13">
        <v>17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24">
        <f t="shared" si="0"/>
        <v>0</v>
      </c>
      <c r="BI13" s="14"/>
      <c r="BJ13" s="21" t="s">
        <v>5</v>
      </c>
      <c r="BK13" s="14"/>
      <c r="BL13" s="16"/>
      <c r="BM13" s="16"/>
      <c r="BN13" s="14"/>
    </row>
    <row r="14" spans="1:66" ht="31.6" customHeight="1">
      <c r="A14" s="12" t="s">
        <v>190</v>
      </c>
      <c r="B14" s="12"/>
      <c r="C14" s="13">
        <v>18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24">
        <f t="shared" si="0"/>
        <v>0</v>
      </c>
      <c r="BI14" s="14"/>
      <c r="BJ14" s="14"/>
      <c r="BK14" s="14"/>
      <c r="BL14" s="14"/>
      <c r="BM14" s="14"/>
      <c r="BN14" s="14"/>
    </row>
    <row r="15" spans="1:66" ht="31.6" customHeight="1">
      <c r="A15" s="18" t="s">
        <v>94</v>
      </c>
      <c r="B15" s="18"/>
      <c r="C15" s="13">
        <v>20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24">
        <f t="shared" si="0"/>
        <v>0</v>
      </c>
      <c r="BI15" s="14"/>
      <c r="BJ15" s="14"/>
      <c r="BK15" s="14"/>
      <c r="BM15" s="14"/>
      <c r="BN15" s="14"/>
    </row>
    <row r="16" spans="1:66" ht="31.6" customHeight="1">
      <c r="A16" s="19" t="s">
        <v>26</v>
      </c>
      <c r="B16" s="84"/>
      <c r="C16" s="13">
        <v>21</v>
      </c>
      <c r="D16" s="14">
        <v>10</v>
      </c>
      <c r="E16" s="14"/>
      <c r="F16" s="14"/>
      <c r="G16" s="14"/>
      <c r="H16" s="14"/>
      <c r="I16" s="14"/>
      <c r="J16" s="14"/>
      <c r="K16" s="14"/>
      <c r="L16" s="14"/>
      <c r="M16" s="14">
        <v>10</v>
      </c>
      <c r="N16" s="14"/>
      <c r="O16" s="14"/>
      <c r="P16" s="14"/>
      <c r="Q16" s="14"/>
      <c r="R16" s="14"/>
      <c r="S16" s="14">
        <v>10</v>
      </c>
      <c r="T16" s="14"/>
      <c r="U16" s="14"/>
      <c r="V16" s="14"/>
      <c r="W16" s="14"/>
      <c r="X16" s="14"/>
      <c r="Y16" s="14">
        <v>10</v>
      </c>
      <c r="Z16" s="14"/>
      <c r="AA16" s="14"/>
      <c r="AB16" s="14"/>
      <c r="AC16" s="14"/>
      <c r="AD16" s="14"/>
      <c r="AE16" s="14">
        <v>10</v>
      </c>
      <c r="AF16" s="14"/>
      <c r="AG16" s="14"/>
      <c r="AH16" s="14">
        <v>10</v>
      </c>
      <c r="AI16" s="14"/>
      <c r="AJ16" s="14"/>
      <c r="AK16" s="14"/>
      <c r="AL16" s="14"/>
      <c r="AM16" s="14"/>
      <c r="AN16" s="14">
        <v>10</v>
      </c>
      <c r="AO16" s="14"/>
      <c r="AP16" s="14"/>
      <c r="AQ16" s="14"/>
      <c r="AR16" s="14"/>
      <c r="AS16" s="14"/>
      <c r="AT16" s="14"/>
      <c r="AU16" s="14"/>
      <c r="AV16" s="14">
        <v>10</v>
      </c>
      <c r="AW16" s="14"/>
      <c r="AX16" s="14"/>
      <c r="AY16" s="14"/>
      <c r="AZ16" s="14"/>
      <c r="BA16" s="14"/>
      <c r="BB16" s="14">
        <v>10</v>
      </c>
      <c r="BC16" s="14"/>
      <c r="BD16" s="14"/>
      <c r="BE16" s="14"/>
      <c r="BF16" s="14"/>
      <c r="BG16" s="14"/>
      <c r="BH16" s="124">
        <f t="shared" si="0"/>
        <v>90</v>
      </c>
      <c r="BI16" s="20">
        <f>SUM(AG16:BG16)</f>
        <v>40</v>
      </c>
      <c r="BJ16" s="16"/>
      <c r="BK16" s="14"/>
      <c r="BL16" s="14"/>
      <c r="BM16" s="16"/>
      <c r="BN16" s="14"/>
    </row>
    <row r="17" spans="1:66" ht="31.6" customHeight="1">
      <c r="A17" s="18"/>
      <c r="B17" s="18"/>
      <c r="C17" s="13">
        <v>23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24">
        <f t="shared" si="0"/>
        <v>0</v>
      </c>
      <c r="BI17" s="14"/>
      <c r="BJ17" s="16"/>
      <c r="BK17" s="14"/>
      <c r="BL17" s="16"/>
      <c r="BM17" s="16"/>
      <c r="BN17" s="14"/>
    </row>
    <row r="18" spans="1:66" ht="31.6" customHeight="1">
      <c r="A18" s="17"/>
      <c r="B18" s="17"/>
      <c r="C18" s="13">
        <v>25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24">
        <f t="shared" si="0"/>
        <v>0</v>
      </c>
      <c r="BI18" s="14"/>
      <c r="BJ18" s="16"/>
      <c r="BK18" s="14"/>
      <c r="BL18" s="16"/>
      <c r="BM18" s="16"/>
      <c r="BN18" s="14"/>
    </row>
    <row r="19" spans="1:66" ht="31.6" customHeight="1">
      <c r="A19" s="12" t="s">
        <v>191</v>
      </c>
      <c r="B19" s="12"/>
      <c r="C19" s="13">
        <v>28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24">
        <f t="shared" si="0"/>
        <v>0</v>
      </c>
      <c r="BI19" s="14"/>
      <c r="BJ19" s="16"/>
      <c r="BK19" s="14"/>
      <c r="BL19" s="16"/>
      <c r="BM19" s="16"/>
      <c r="BN19" s="14"/>
    </row>
    <row r="20" spans="1:66" ht="31.6" customHeight="1">
      <c r="A20" s="22" t="s">
        <v>95</v>
      </c>
      <c r="B20" s="22"/>
      <c r="C20" s="13">
        <v>29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24">
        <f t="shared" si="0"/>
        <v>0</v>
      </c>
      <c r="BI20" s="14"/>
      <c r="BJ20" s="21" t="s">
        <v>5</v>
      </c>
      <c r="BK20" s="14"/>
      <c r="BL20" s="16"/>
      <c r="BM20" s="14"/>
      <c r="BN20" s="14"/>
    </row>
    <row r="21" spans="1:66" ht="31.6" customHeight="1">
      <c r="A21" s="18" t="s">
        <v>96</v>
      </c>
      <c r="B21" s="18"/>
      <c r="C21" s="13">
        <v>32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24">
        <f t="shared" si="0"/>
        <v>0</v>
      </c>
      <c r="BI21" s="14"/>
      <c r="BJ21" s="14"/>
      <c r="BK21" s="14"/>
      <c r="BL21" s="14"/>
      <c r="BM21" s="14"/>
      <c r="BN21" s="14"/>
    </row>
    <row r="22" spans="1:66" ht="31.6" customHeight="1">
      <c r="A22" s="17"/>
      <c r="B22" s="17"/>
      <c r="C22" s="13">
        <v>33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24">
        <f t="shared" si="0"/>
        <v>0</v>
      </c>
      <c r="BI22" s="14"/>
      <c r="BJ22" s="16"/>
      <c r="BK22" s="14"/>
      <c r="BL22" s="16"/>
      <c r="BM22" s="16"/>
      <c r="BN22" s="14"/>
    </row>
    <row r="23" spans="1:66" ht="31.6" customHeight="1">
      <c r="A23" s="19" t="s">
        <v>26</v>
      </c>
      <c r="B23" s="84"/>
      <c r="C23" s="13">
        <v>39</v>
      </c>
      <c r="D23" s="14">
        <v>10</v>
      </c>
      <c r="E23" s="14"/>
      <c r="F23" s="14"/>
      <c r="G23" s="14"/>
      <c r="H23" s="14"/>
      <c r="I23" s="14"/>
      <c r="J23" s="14"/>
      <c r="K23" s="14"/>
      <c r="L23" s="14"/>
      <c r="M23" s="14">
        <v>10</v>
      </c>
      <c r="N23" s="14"/>
      <c r="O23" s="14"/>
      <c r="P23" s="14"/>
      <c r="Q23" s="14"/>
      <c r="R23" s="14"/>
      <c r="S23" s="14">
        <v>10</v>
      </c>
      <c r="T23" s="14"/>
      <c r="U23" s="14"/>
      <c r="V23" s="14"/>
      <c r="W23" s="14"/>
      <c r="X23" s="14"/>
      <c r="Y23" s="14">
        <v>10</v>
      </c>
      <c r="Z23" s="14"/>
      <c r="AA23" s="14"/>
      <c r="AB23" s="14"/>
      <c r="AC23" s="14"/>
      <c r="AD23" s="14"/>
      <c r="AE23" s="14">
        <v>10</v>
      </c>
      <c r="AF23" s="14"/>
      <c r="AG23" s="14"/>
      <c r="AH23" s="14">
        <v>10</v>
      </c>
      <c r="AI23" s="14"/>
      <c r="AJ23" s="14"/>
      <c r="AK23" s="14"/>
      <c r="AL23" s="14"/>
      <c r="AM23" s="14"/>
      <c r="AN23" s="14">
        <v>10</v>
      </c>
      <c r="AO23" s="14">
        <v>8</v>
      </c>
      <c r="AP23" s="14"/>
      <c r="AQ23" s="14"/>
      <c r="AR23" s="14"/>
      <c r="AS23" s="14"/>
      <c r="AT23" s="14"/>
      <c r="AU23" s="14"/>
      <c r="AV23" s="14">
        <v>10</v>
      </c>
      <c r="AW23" s="14"/>
      <c r="AX23" s="14"/>
      <c r="AY23" s="14"/>
      <c r="AZ23" s="14"/>
      <c r="BA23" s="14"/>
      <c r="BB23" s="14">
        <v>10</v>
      </c>
      <c r="BC23" s="14"/>
      <c r="BD23" s="14"/>
      <c r="BE23" s="14"/>
      <c r="BF23" s="14"/>
      <c r="BG23" s="14"/>
      <c r="BH23" s="124">
        <f t="shared" si="0"/>
        <v>98</v>
      </c>
      <c r="BI23" s="20">
        <f>SUM(AG23:BG23)</f>
        <v>48</v>
      </c>
      <c r="BJ23" s="14"/>
      <c r="BK23" s="14"/>
      <c r="BL23" s="23"/>
      <c r="BM23" s="23"/>
      <c r="BN23" s="14"/>
    </row>
    <row r="24" spans="1:66" ht="31.6" customHeight="1">
      <c r="A24" s="18"/>
      <c r="B24" s="18"/>
      <c r="C24" s="13">
        <v>40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24">
        <f t="shared" si="0"/>
        <v>0</v>
      </c>
      <c r="BI24" s="14"/>
      <c r="BJ24" s="21"/>
      <c r="BK24" s="14"/>
      <c r="BL24" s="14"/>
      <c r="BM24" s="14"/>
      <c r="BN24" s="14"/>
    </row>
    <row r="25" spans="1:66" ht="31.6" customHeight="1">
      <c r="A25" s="18"/>
      <c r="B25" s="18"/>
      <c r="C25" s="13">
        <v>41</v>
      </c>
      <c r="D25" s="14">
        <v>10</v>
      </c>
      <c r="E25" s="14"/>
      <c r="F25" s="14"/>
      <c r="G25" s="14"/>
      <c r="H25" s="14"/>
      <c r="I25" s="14"/>
      <c r="J25" s="14"/>
      <c r="K25" s="14"/>
      <c r="L25" s="14"/>
      <c r="M25" s="14">
        <v>10</v>
      </c>
      <c r="N25" s="14"/>
      <c r="O25" s="14"/>
      <c r="P25" s="14"/>
      <c r="Q25" s="14"/>
      <c r="R25" s="14"/>
      <c r="S25" s="14">
        <v>10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>
        <v>10</v>
      </c>
      <c r="AO25" s="14"/>
      <c r="AP25" s="14"/>
      <c r="AQ25" s="14"/>
      <c r="AR25" s="14"/>
      <c r="AS25" s="14"/>
      <c r="AT25" s="14"/>
      <c r="AU25" s="14"/>
      <c r="AV25" s="14">
        <v>10</v>
      </c>
      <c r="AW25" s="14"/>
      <c r="AX25" s="14"/>
      <c r="AY25" s="14"/>
      <c r="AZ25" s="14"/>
      <c r="BA25" s="14"/>
      <c r="BB25" s="14">
        <v>10</v>
      </c>
      <c r="BC25" s="14"/>
      <c r="BD25" s="14"/>
      <c r="BE25" s="14"/>
      <c r="BF25" s="14"/>
      <c r="BG25" s="14"/>
      <c r="BH25" s="124">
        <f t="shared" si="0"/>
        <v>60</v>
      </c>
      <c r="BI25" s="14"/>
      <c r="BJ25" s="21"/>
      <c r="BK25" s="14"/>
      <c r="BL25" s="16"/>
      <c r="BM25" s="16"/>
      <c r="BN25" s="14"/>
    </row>
    <row r="26" spans="1:66" ht="31.6" customHeight="1">
      <c r="A26" s="18" t="s">
        <v>97</v>
      </c>
      <c r="B26" s="18"/>
      <c r="C26" s="13">
        <v>42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24">
        <f t="shared" si="0"/>
        <v>0</v>
      </c>
      <c r="BI26" s="14"/>
      <c r="BJ26" s="21" t="s">
        <v>5</v>
      </c>
      <c r="BK26" s="14"/>
      <c r="BL26" s="14"/>
      <c r="BN26" s="14"/>
    </row>
    <row r="27" spans="1:66" ht="31.6" customHeight="1">
      <c r="A27" s="19" t="s">
        <v>26</v>
      </c>
      <c r="B27" s="84"/>
      <c r="C27" s="13">
        <v>43</v>
      </c>
      <c r="D27" s="14">
        <v>10</v>
      </c>
      <c r="E27" s="14"/>
      <c r="F27" s="14"/>
      <c r="G27" s="14"/>
      <c r="H27" s="14"/>
      <c r="I27" s="14"/>
      <c r="J27" s="14"/>
      <c r="K27" s="14"/>
      <c r="L27" s="14"/>
      <c r="M27" s="14">
        <v>10</v>
      </c>
      <c r="N27" s="14">
        <v>8</v>
      </c>
      <c r="O27" s="14"/>
      <c r="P27" s="14"/>
      <c r="Q27" s="14"/>
      <c r="R27" s="14"/>
      <c r="S27" s="14">
        <v>10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>
        <v>10</v>
      </c>
      <c r="AF27" s="14"/>
      <c r="AG27" s="14"/>
      <c r="AH27" s="14">
        <v>10</v>
      </c>
      <c r="AI27" s="14"/>
      <c r="AJ27" s="14"/>
      <c r="AK27" s="14"/>
      <c r="AL27" s="14"/>
      <c r="AM27" s="14"/>
      <c r="AN27" s="14">
        <v>10</v>
      </c>
      <c r="AO27" s="14"/>
      <c r="AP27" s="14"/>
      <c r="AQ27" s="14"/>
      <c r="AR27" s="14"/>
      <c r="AS27" s="14"/>
      <c r="AT27" s="14"/>
      <c r="AU27" s="14"/>
      <c r="AV27" s="14">
        <v>10</v>
      </c>
      <c r="AW27" s="14"/>
      <c r="AX27" s="14"/>
      <c r="AY27" s="14"/>
      <c r="AZ27" s="14"/>
      <c r="BA27" s="14"/>
      <c r="BB27" s="14">
        <v>10</v>
      </c>
      <c r="BC27" s="14">
        <v>8</v>
      </c>
      <c r="BD27" s="14"/>
      <c r="BE27" s="14"/>
      <c r="BF27" s="14"/>
      <c r="BG27" s="14"/>
      <c r="BH27" s="124">
        <f t="shared" si="0"/>
        <v>96</v>
      </c>
      <c r="BI27" s="20">
        <f>SUM(AG27:BG27)</f>
        <v>48</v>
      </c>
      <c r="BJ27" s="16"/>
      <c r="BK27" s="14"/>
      <c r="BL27" s="16"/>
      <c r="BM27" s="16"/>
      <c r="BN27" s="14"/>
    </row>
    <row r="28" spans="1:66" ht="31.6" customHeight="1">
      <c r="A28" s="22" t="s">
        <v>95</v>
      </c>
      <c r="B28" s="22"/>
      <c r="C28" s="13">
        <v>48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24">
        <f t="shared" si="0"/>
        <v>0</v>
      </c>
      <c r="BI28" s="14"/>
      <c r="BJ28" s="21" t="s">
        <v>5</v>
      </c>
      <c r="BK28" s="14"/>
      <c r="BL28" s="14"/>
      <c r="BM28" s="14"/>
      <c r="BN28" s="14"/>
    </row>
    <row r="29" spans="1:66" ht="31.6" customHeight="1">
      <c r="A29" s="18"/>
      <c r="B29" s="18"/>
      <c r="C29" s="13">
        <v>49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24">
        <f t="shared" si="0"/>
        <v>0</v>
      </c>
      <c r="BI29" s="14"/>
      <c r="BJ29" s="16"/>
      <c r="BK29" s="14"/>
      <c r="BL29" s="16"/>
      <c r="BM29" s="16"/>
      <c r="BN29" s="14"/>
    </row>
    <row r="30" spans="1:66" ht="31.6" customHeight="1">
      <c r="A30" s="22" t="s">
        <v>98</v>
      </c>
      <c r="B30" s="22"/>
      <c r="C30" s="13">
        <v>50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24">
        <f t="shared" si="0"/>
        <v>0</v>
      </c>
      <c r="BI30" s="16"/>
      <c r="BJ30" s="21" t="s">
        <v>5</v>
      </c>
      <c r="BK30" s="14"/>
      <c r="BL30" s="14"/>
      <c r="BM30" s="14"/>
      <c r="BN30" s="14"/>
    </row>
    <row r="31" spans="1:66" ht="31.6" customHeight="1">
      <c r="A31" s="18"/>
      <c r="B31" s="18"/>
      <c r="C31" s="13">
        <v>52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10</v>
      </c>
      <c r="Z31" s="14"/>
      <c r="AA31" s="14"/>
      <c r="AB31" s="14"/>
      <c r="AC31" s="14"/>
      <c r="AD31" s="14"/>
      <c r="AE31" s="14"/>
      <c r="AF31" s="14"/>
      <c r="AG31" s="14"/>
      <c r="AH31" s="14">
        <v>10</v>
      </c>
      <c r="AI31" s="14"/>
      <c r="AJ31" s="14"/>
      <c r="AK31" s="14"/>
      <c r="AL31" s="14"/>
      <c r="AM31" s="14"/>
      <c r="AN31" s="14">
        <v>10</v>
      </c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24">
        <f t="shared" si="0"/>
        <v>30</v>
      </c>
      <c r="BI31" s="14"/>
      <c r="BJ31" s="14"/>
      <c r="BK31" s="14"/>
      <c r="BL31" s="14"/>
      <c r="BM31" s="14"/>
      <c r="BN31" s="14"/>
    </row>
    <row r="32" spans="1:66" ht="31.6" customHeight="1">
      <c r="A32" s="18"/>
      <c r="B32" s="18"/>
      <c r="C32" s="13">
        <v>57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24">
        <f t="shared" si="0"/>
        <v>0</v>
      </c>
      <c r="BI32" s="14"/>
      <c r="BJ32" s="16"/>
      <c r="BK32" s="14"/>
      <c r="BL32" s="16"/>
      <c r="BM32" s="16"/>
      <c r="BN32" s="14"/>
    </row>
    <row r="33" spans="1:66" ht="31.6" customHeight="1">
      <c r="A33" s="24" t="s">
        <v>213</v>
      </c>
      <c r="B33" s="22"/>
      <c r="C33" s="13">
        <v>68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10</v>
      </c>
      <c r="N33" s="14">
        <v>8</v>
      </c>
      <c r="O33" s="14">
        <v>8</v>
      </c>
      <c r="P33" s="14">
        <v>8</v>
      </c>
      <c r="Q33" s="14">
        <v>32</v>
      </c>
      <c r="R33" s="14"/>
      <c r="S33" s="14">
        <v>10</v>
      </c>
      <c r="T33" s="14"/>
      <c r="U33" s="14"/>
      <c r="V33" s="14"/>
      <c r="W33" s="14"/>
      <c r="X33" s="14"/>
      <c r="Y33" s="14">
        <v>10</v>
      </c>
      <c r="Z33" s="14"/>
      <c r="AA33" s="14"/>
      <c r="AB33" s="14"/>
      <c r="AC33" s="14"/>
      <c r="AD33" s="14"/>
      <c r="AE33" s="14">
        <v>10</v>
      </c>
      <c r="AF33" s="14"/>
      <c r="AG33" s="14"/>
      <c r="AH33" s="14">
        <v>10</v>
      </c>
      <c r="AI33" s="14"/>
      <c r="AJ33" s="14"/>
      <c r="AK33" s="14"/>
      <c r="AL33" s="14"/>
      <c r="AM33" s="14"/>
      <c r="AN33" s="14">
        <v>10</v>
      </c>
      <c r="AO33" s="14"/>
      <c r="AP33" s="14"/>
      <c r="AQ33" s="14"/>
      <c r="AR33" s="14"/>
      <c r="AS33" s="14"/>
      <c r="AT33" s="14"/>
      <c r="AU33" s="14"/>
      <c r="AV33" s="14">
        <v>10</v>
      </c>
      <c r="AW33" s="14"/>
      <c r="AX33" s="14"/>
      <c r="AY33" s="14"/>
      <c r="AZ33" s="14"/>
      <c r="BA33" s="14"/>
      <c r="BB33" s="14">
        <v>10</v>
      </c>
      <c r="BC33" s="14"/>
      <c r="BD33" s="14"/>
      <c r="BE33" s="14"/>
      <c r="BF33" s="14"/>
      <c r="BG33" s="14"/>
      <c r="BH33" s="124">
        <f t="shared" si="0"/>
        <v>136</v>
      </c>
      <c r="BI33" s="125">
        <f>SUM(BA33:BG33)</f>
        <v>10</v>
      </c>
      <c r="BJ33" s="14"/>
      <c r="BK33" s="14"/>
      <c r="BL33" s="14"/>
      <c r="BM33" s="14"/>
      <c r="BN33" s="14"/>
    </row>
    <row r="34" spans="1:66" ht="31.6" customHeight="1">
      <c r="A34" s="22" t="s">
        <v>99</v>
      </c>
      <c r="B34" s="22"/>
      <c r="C34" s="13">
        <v>75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24">
        <f t="shared" ref="BH34:BH64" si="1">SUM(D34:BG34)</f>
        <v>0</v>
      </c>
      <c r="BI34" s="14"/>
      <c r="BJ34" s="21" t="s">
        <v>5</v>
      </c>
      <c r="BK34" s="14"/>
      <c r="BL34" s="16"/>
      <c r="BM34" s="16"/>
      <c r="BN34" s="14"/>
    </row>
    <row r="35" spans="1:66" ht="31.6" customHeight="1">
      <c r="A35" s="18"/>
      <c r="B35" s="18"/>
      <c r="C35" s="13">
        <v>76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24">
        <f t="shared" si="1"/>
        <v>0</v>
      </c>
      <c r="BI35" s="14"/>
      <c r="BJ35" s="14"/>
      <c r="BK35" s="14"/>
      <c r="BL35" s="14"/>
      <c r="BM35" s="14"/>
      <c r="BN35" s="14"/>
    </row>
    <row r="36" spans="1:66" ht="31.6" customHeight="1">
      <c r="A36" s="18"/>
      <c r="B36" s="18"/>
      <c r="C36" s="13">
        <v>80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24">
        <f t="shared" si="1"/>
        <v>0</v>
      </c>
      <c r="BI36" s="14"/>
      <c r="BJ36" s="14"/>
      <c r="BK36" s="14"/>
      <c r="BL36" s="14"/>
      <c r="BM36" s="14"/>
      <c r="BN36" s="14"/>
    </row>
    <row r="37" spans="1:66" ht="31.6" customHeight="1">
      <c r="A37" s="18" t="s">
        <v>100</v>
      </c>
      <c r="B37" s="18"/>
      <c r="C37" s="13">
        <v>82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24">
        <f t="shared" si="1"/>
        <v>0</v>
      </c>
      <c r="BI37" s="25"/>
      <c r="BJ37" s="21" t="s">
        <v>5</v>
      </c>
      <c r="BK37" s="21"/>
      <c r="BL37" s="14"/>
      <c r="BM37" s="14"/>
      <c r="BN37" s="14"/>
    </row>
    <row r="38" spans="1:66" ht="31.6" customHeight="1">
      <c r="A38" s="26" t="s">
        <v>32</v>
      </c>
      <c r="B38" s="22"/>
      <c r="C38" s="13">
        <v>91</v>
      </c>
      <c r="D38" s="14">
        <v>10</v>
      </c>
      <c r="E38" s="14"/>
      <c r="F38" s="14"/>
      <c r="G38" s="14"/>
      <c r="H38" s="14"/>
      <c r="I38" s="14"/>
      <c r="J38" s="14"/>
      <c r="K38" s="14"/>
      <c r="L38" s="14"/>
      <c r="M38" s="14">
        <v>10</v>
      </c>
      <c r="N38" s="14"/>
      <c r="O38" s="14"/>
      <c r="P38" s="14">
        <v>8</v>
      </c>
      <c r="Q38" s="14"/>
      <c r="R38" s="14"/>
      <c r="S38" s="14">
        <v>10</v>
      </c>
      <c r="T38" s="14"/>
      <c r="U38" s="14"/>
      <c r="V38" s="14">
        <v>8</v>
      </c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>
        <v>10</v>
      </c>
      <c r="AI38" s="14"/>
      <c r="AJ38" s="14"/>
      <c r="AK38" s="14"/>
      <c r="AL38" s="14"/>
      <c r="AM38" s="14"/>
      <c r="AN38" s="14"/>
      <c r="AO38" s="14"/>
      <c r="AP38" s="14"/>
      <c r="AQ38" s="14">
        <v>8</v>
      </c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>
        <v>8</v>
      </c>
      <c r="BF38" s="14"/>
      <c r="BG38" s="14"/>
      <c r="BH38" s="124">
        <f t="shared" si="1"/>
        <v>72</v>
      </c>
      <c r="BI38" s="27">
        <f>SUM(AG38:BG38)</f>
        <v>26</v>
      </c>
      <c r="BJ38" s="14"/>
      <c r="BL38" s="14"/>
      <c r="BM38" s="16"/>
      <c r="BN38" s="14"/>
    </row>
    <row r="39" spans="1:66" ht="31.6" customHeight="1">
      <c r="A39" s="26" t="s">
        <v>32</v>
      </c>
      <c r="B39" s="22"/>
      <c r="C39" s="13">
        <v>92</v>
      </c>
      <c r="D39" s="14">
        <v>10</v>
      </c>
      <c r="E39" s="14"/>
      <c r="F39" s="14"/>
      <c r="G39" s="14"/>
      <c r="H39" s="14"/>
      <c r="I39" s="14"/>
      <c r="J39" s="14"/>
      <c r="K39" s="14"/>
      <c r="L39" s="14"/>
      <c r="M39" s="14">
        <v>10</v>
      </c>
      <c r="N39" s="14"/>
      <c r="O39" s="14"/>
      <c r="P39" s="14">
        <v>8</v>
      </c>
      <c r="Q39" s="14"/>
      <c r="R39" s="14"/>
      <c r="S39" s="14">
        <v>10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>
        <v>10</v>
      </c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>
        <v>8</v>
      </c>
      <c r="BF39" s="14"/>
      <c r="BG39" s="14"/>
      <c r="BH39" s="124">
        <f t="shared" si="1"/>
        <v>56</v>
      </c>
      <c r="BI39" s="27">
        <f>SUM(AG39:BG39)</f>
        <v>18</v>
      </c>
      <c r="BJ39" s="14"/>
      <c r="BL39" s="14"/>
      <c r="BM39" s="14"/>
      <c r="BN39" s="14"/>
    </row>
    <row r="40" spans="1:66" ht="31.6" customHeight="1">
      <c r="A40" s="22"/>
      <c r="B40" s="22"/>
      <c r="C40" s="13">
        <v>98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24">
        <f t="shared" si="1"/>
        <v>0</v>
      </c>
      <c r="BI40" s="14"/>
      <c r="BJ40" s="14"/>
      <c r="BL40" s="14"/>
      <c r="BM40" s="14"/>
      <c r="BN40" s="14"/>
    </row>
    <row r="41" spans="1:66" ht="31.6" customHeight="1">
      <c r="A41" s="22" t="s">
        <v>101</v>
      </c>
      <c r="B41" s="22"/>
      <c r="C41" s="13">
        <v>105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>
        <v>8</v>
      </c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24">
        <f t="shared" si="1"/>
        <v>8</v>
      </c>
      <c r="BI41" s="25"/>
      <c r="BJ41" s="21" t="s">
        <v>44</v>
      </c>
      <c r="BK41" s="14"/>
      <c r="BL41" s="16"/>
      <c r="BM41" s="16"/>
      <c r="BN41" s="14"/>
    </row>
    <row r="42" spans="1:66" ht="31.6" customHeight="1">
      <c r="A42" s="18"/>
      <c r="B42" s="18"/>
      <c r="C42" s="13">
        <v>108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24">
        <f t="shared" si="1"/>
        <v>0</v>
      </c>
      <c r="BI42" s="14"/>
      <c r="BJ42" s="14"/>
      <c r="BK42" s="14"/>
      <c r="BL42" s="14"/>
      <c r="BM42" s="14"/>
      <c r="BN42" s="14"/>
    </row>
    <row r="43" spans="1:66" ht="31.6" customHeight="1">
      <c r="A43" s="18"/>
      <c r="B43" s="18"/>
      <c r="C43" s="13">
        <v>129</v>
      </c>
      <c r="D43" s="14">
        <v>10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>
        <v>10</v>
      </c>
      <c r="Z43" s="14"/>
      <c r="AA43" s="14"/>
      <c r="AB43" s="14"/>
      <c r="AC43" s="14"/>
      <c r="AD43" s="14"/>
      <c r="AE43" s="14">
        <v>10</v>
      </c>
      <c r="AF43" s="14"/>
      <c r="AG43" s="14"/>
      <c r="AH43" s="14">
        <v>10</v>
      </c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24">
        <f t="shared" si="1"/>
        <v>40</v>
      </c>
      <c r="BI43" s="14"/>
      <c r="BJ43" s="16"/>
      <c r="BK43" s="14"/>
      <c r="BL43" s="16"/>
      <c r="BM43" s="16"/>
      <c r="BN43" s="14"/>
    </row>
    <row r="44" spans="1:66" ht="31.6" customHeight="1">
      <c r="A44" s="18"/>
      <c r="B44" s="18"/>
      <c r="C44" s="13">
        <v>130</v>
      </c>
      <c r="D44" s="14">
        <v>10</v>
      </c>
      <c r="E44" s="14"/>
      <c r="F44" s="14">
        <v>8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>
        <v>10</v>
      </c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24">
        <f t="shared" si="1"/>
        <v>28</v>
      </c>
      <c r="BI44" s="14"/>
      <c r="BJ44" s="14"/>
      <c r="BK44" s="14"/>
      <c r="BL44" s="14"/>
      <c r="BM44" s="14"/>
      <c r="BN44" s="14"/>
    </row>
    <row r="45" spans="1:66" ht="31.6" customHeight="1">
      <c r="A45" s="18"/>
      <c r="B45" s="18"/>
      <c r="C45" s="13">
        <v>131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>
        <v>8</v>
      </c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24">
        <f t="shared" si="1"/>
        <v>8</v>
      </c>
      <c r="BI45" s="14"/>
      <c r="BJ45" s="16"/>
      <c r="BK45" s="14"/>
      <c r="BL45" s="16"/>
      <c r="BM45" s="16"/>
      <c r="BN45" s="14"/>
    </row>
    <row r="46" spans="1:66" ht="31.6" customHeight="1">
      <c r="A46" s="18"/>
      <c r="B46" s="18"/>
      <c r="C46" s="13">
        <v>142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>
        <v>10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24">
        <f t="shared" si="1"/>
        <v>10</v>
      </c>
      <c r="BI46" s="14"/>
      <c r="BJ46" s="14"/>
      <c r="BK46" s="14"/>
      <c r="BL46" s="14"/>
      <c r="BM46" s="14"/>
      <c r="BN46" s="14"/>
    </row>
    <row r="47" spans="1:66" ht="31.6" customHeight="1">
      <c r="A47" s="18"/>
      <c r="B47" s="18"/>
      <c r="C47" s="13">
        <v>152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v>10</v>
      </c>
      <c r="N47" s="14"/>
      <c r="O47" s="14"/>
      <c r="P47" s="14"/>
      <c r="Q47" s="14"/>
      <c r="R47" s="14"/>
      <c r="S47" s="14">
        <v>10</v>
      </c>
      <c r="T47" s="14"/>
      <c r="U47" s="14"/>
      <c r="V47" s="14"/>
      <c r="W47" s="14"/>
      <c r="X47" s="14"/>
      <c r="Y47" s="14">
        <v>10</v>
      </c>
      <c r="Z47" s="14"/>
      <c r="AA47" s="14"/>
      <c r="AB47" s="14"/>
      <c r="AC47" s="14"/>
      <c r="AD47" s="14"/>
      <c r="AE47" s="14">
        <v>10</v>
      </c>
      <c r="AF47" s="14"/>
      <c r="AG47" s="14"/>
      <c r="AH47" s="14">
        <v>10</v>
      </c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>
        <v>10</v>
      </c>
      <c r="AW47" s="14"/>
      <c r="AX47" s="14"/>
      <c r="AY47" s="14"/>
      <c r="AZ47" s="14"/>
      <c r="BA47" s="14"/>
      <c r="BB47" s="14">
        <v>10</v>
      </c>
      <c r="BC47" s="14"/>
      <c r="BD47" s="14"/>
      <c r="BE47" s="14"/>
      <c r="BF47" s="14"/>
      <c r="BG47" s="14"/>
      <c r="BH47" s="124">
        <f t="shared" si="1"/>
        <v>70</v>
      </c>
      <c r="BI47" s="14"/>
      <c r="BJ47" s="14"/>
      <c r="BK47" s="14"/>
      <c r="BL47" s="14"/>
      <c r="BM47" s="14"/>
      <c r="BN47" s="14"/>
    </row>
    <row r="48" spans="1:66" ht="31.6" customHeight="1">
      <c r="A48" s="28" t="s">
        <v>102</v>
      </c>
      <c r="B48" s="23"/>
      <c r="C48" s="13">
        <v>154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>
        <v>8</v>
      </c>
      <c r="AB48" s="14"/>
      <c r="AC48" s="14">
        <v>24</v>
      </c>
      <c r="AD48" s="14"/>
      <c r="AE48" s="14">
        <v>10</v>
      </c>
      <c r="AF48" s="14"/>
      <c r="AG48" s="14"/>
      <c r="AH48" s="14">
        <v>10</v>
      </c>
      <c r="AI48" s="14"/>
      <c r="AJ48" s="14"/>
      <c r="AK48" s="14"/>
      <c r="AL48" s="14"/>
      <c r="AM48" s="14"/>
      <c r="AN48" s="14">
        <v>10</v>
      </c>
      <c r="AO48" s="14"/>
      <c r="AP48" s="14"/>
      <c r="AQ48" s="14"/>
      <c r="AR48" s="14"/>
      <c r="AS48" s="14"/>
      <c r="AT48" s="14"/>
      <c r="AU48" s="14"/>
      <c r="AV48" s="14">
        <v>10</v>
      </c>
      <c r="AW48" s="14"/>
      <c r="AX48" s="14">
        <v>8</v>
      </c>
      <c r="AY48" s="14"/>
      <c r="AZ48" s="14"/>
      <c r="BA48" s="14"/>
      <c r="BB48" s="14">
        <v>10</v>
      </c>
      <c r="BC48" s="14"/>
      <c r="BD48" s="14">
        <v>8</v>
      </c>
      <c r="BE48" s="14"/>
      <c r="BF48" s="14"/>
      <c r="BG48" s="14"/>
      <c r="BH48" s="124">
        <f t="shared" si="1"/>
        <v>98</v>
      </c>
      <c r="BI48" s="94">
        <f>SUM(AD48:BG48)</f>
        <v>66</v>
      </c>
      <c r="BJ48" s="14"/>
      <c r="BK48" s="14"/>
      <c r="BL48" s="14"/>
      <c r="BM48" s="14"/>
      <c r="BN48" s="14"/>
    </row>
    <row r="49" spans="1:66" ht="31.6" customHeight="1">
      <c r="A49" s="18"/>
      <c r="B49" s="18"/>
      <c r="C49" s="13">
        <v>167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>
        <v>8</v>
      </c>
      <c r="O49" s="14"/>
      <c r="P49" s="14"/>
      <c r="Q49" s="14"/>
      <c r="R49" s="14"/>
      <c r="S49" s="14">
        <v>10</v>
      </c>
      <c r="T49" s="14"/>
      <c r="U49" s="14"/>
      <c r="V49" s="14"/>
      <c r="W49" s="14"/>
      <c r="X49" s="14"/>
      <c r="Y49" s="14">
        <v>10</v>
      </c>
      <c r="Z49" s="14">
        <v>8</v>
      </c>
      <c r="AA49" s="14"/>
      <c r="AB49" s="14"/>
      <c r="AC49" s="14"/>
      <c r="AD49" s="14"/>
      <c r="AE49" s="14">
        <v>10</v>
      </c>
      <c r="AF49" s="14"/>
      <c r="AG49" s="14"/>
      <c r="AH49" s="14">
        <v>10</v>
      </c>
      <c r="AI49" s="14"/>
      <c r="AJ49" s="14"/>
      <c r="AK49" s="14"/>
      <c r="AL49" s="14"/>
      <c r="AM49" s="14"/>
      <c r="AN49" s="14">
        <v>10</v>
      </c>
      <c r="AO49" s="14"/>
      <c r="AP49" s="14"/>
      <c r="AQ49" s="14"/>
      <c r="AR49" s="14"/>
      <c r="AS49" s="14"/>
      <c r="AT49" s="14"/>
      <c r="AU49" s="14"/>
      <c r="AV49" s="14">
        <v>10</v>
      </c>
      <c r="AW49" s="14">
        <v>8</v>
      </c>
      <c r="AX49" s="14"/>
      <c r="AY49" s="14"/>
      <c r="AZ49" s="14"/>
      <c r="BA49" s="14"/>
      <c r="BB49" s="14">
        <v>10</v>
      </c>
      <c r="BC49" s="14"/>
      <c r="BD49" s="14"/>
      <c r="BE49" s="14"/>
      <c r="BF49" s="14"/>
      <c r="BG49" s="14"/>
      <c r="BH49" s="124">
        <f t="shared" si="1"/>
        <v>94</v>
      </c>
      <c r="BI49" s="14"/>
      <c r="BJ49" s="14"/>
      <c r="BK49" s="14"/>
      <c r="BL49" s="14"/>
      <c r="BM49" s="14"/>
      <c r="BN49" s="14"/>
    </row>
    <row r="50" spans="1:66" ht="31.6" customHeight="1">
      <c r="A50" s="18"/>
      <c r="B50" s="18"/>
      <c r="C50" s="13">
        <v>172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>
        <v>10</v>
      </c>
      <c r="T50" s="14"/>
      <c r="U50" s="14"/>
      <c r="V50" s="14"/>
      <c r="W50" s="14"/>
      <c r="X50" s="14"/>
      <c r="Y50" s="14">
        <v>10</v>
      </c>
      <c r="Z50" s="14"/>
      <c r="AA50" s="14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4"/>
      <c r="BG50" s="14"/>
      <c r="BH50" s="124">
        <f t="shared" si="1"/>
        <v>20</v>
      </c>
      <c r="BI50" s="14"/>
      <c r="BJ50" s="14"/>
      <c r="BK50" s="14"/>
      <c r="BL50" s="14"/>
      <c r="BM50" s="14"/>
      <c r="BN50" s="14"/>
    </row>
    <row r="51" spans="1:66" ht="31.6" customHeight="1">
      <c r="A51" s="18"/>
      <c r="B51" s="18"/>
      <c r="C51" s="13">
        <v>183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>
        <v>8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24">
        <f t="shared" si="1"/>
        <v>8</v>
      </c>
      <c r="BI51" s="14"/>
      <c r="BJ51" s="16"/>
      <c r="BK51" s="14"/>
      <c r="BL51" s="16"/>
      <c r="BM51" s="16"/>
      <c r="BN51" s="14"/>
    </row>
    <row r="52" spans="1:66" ht="31.6" customHeight="1">
      <c r="A52" s="29" t="s">
        <v>103</v>
      </c>
      <c r="B52" s="29"/>
      <c r="C52" s="13">
        <v>184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24">
        <f t="shared" si="1"/>
        <v>0</v>
      </c>
      <c r="BI52" s="25"/>
      <c r="BJ52" s="21" t="s">
        <v>5</v>
      </c>
      <c r="BK52" s="14"/>
      <c r="BL52" s="14"/>
      <c r="BM52" s="14"/>
      <c r="BN52" s="14"/>
    </row>
    <row r="53" spans="1:66" ht="31.6" customHeight="1">
      <c r="A53" s="22" t="s">
        <v>104</v>
      </c>
      <c r="B53" s="22"/>
      <c r="C53" s="13">
        <v>195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24">
        <f t="shared" si="1"/>
        <v>0</v>
      </c>
      <c r="BI53" s="25"/>
      <c r="BJ53" s="21" t="s">
        <v>5</v>
      </c>
      <c r="BK53" s="14"/>
      <c r="BL53" s="16"/>
      <c r="BM53" s="16"/>
      <c r="BN53" s="14"/>
    </row>
    <row r="54" spans="1:66" ht="31.6" customHeight="1">
      <c r="A54" s="19" t="s">
        <v>26</v>
      </c>
      <c r="B54" s="84"/>
      <c r="C54" s="13">
        <v>199</v>
      </c>
      <c r="D54" s="14">
        <v>10</v>
      </c>
      <c r="E54" s="14"/>
      <c r="F54" s="14"/>
      <c r="G54" s="14"/>
      <c r="H54" s="14"/>
      <c r="I54" s="14"/>
      <c r="J54" s="14"/>
      <c r="K54" s="14"/>
      <c r="L54" s="14"/>
      <c r="M54" s="14">
        <v>10</v>
      </c>
      <c r="N54" s="14"/>
      <c r="O54" s="14"/>
      <c r="P54" s="14"/>
      <c r="Q54" s="14"/>
      <c r="R54" s="14"/>
      <c r="S54" s="14">
        <v>10</v>
      </c>
      <c r="T54" s="14"/>
      <c r="U54" s="14"/>
      <c r="V54" s="14"/>
      <c r="W54" s="14"/>
      <c r="X54" s="14"/>
      <c r="Y54" s="14">
        <v>10</v>
      </c>
      <c r="Z54" s="14"/>
      <c r="AA54" s="14"/>
      <c r="AB54" s="14">
        <v>8</v>
      </c>
      <c r="AC54" s="14"/>
      <c r="AD54" s="14">
        <v>8</v>
      </c>
      <c r="AE54" s="14">
        <v>10</v>
      </c>
      <c r="AF54" s="14"/>
      <c r="AG54" s="14"/>
      <c r="AH54" s="14">
        <v>10</v>
      </c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24">
        <f t="shared" si="1"/>
        <v>76</v>
      </c>
      <c r="BI54" s="20">
        <f>SUM(AG54:BG54)</f>
        <v>10</v>
      </c>
      <c r="BJ54" s="16"/>
      <c r="BK54" s="14"/>
      <c r="BL54" s="16"/>
      <c r="BM54" s="16"/>
      <c r="BN54" s="14"/>
    </row>
    <row r="55" spans="1:66" ht="31.6" customHeight="1">
      <c r="A55" s="19" t="s">
        <v>26</v>
      </c>
      <c r="B55" s="84"/>
      <c r="C55" s="13">
        <v>200</v>
      </c>
      <c r="D55" s="14">
        <v>10</v>
      </c>
      <c r="E55" s="14"/>
      <c r="F55" s="14"/>
      <c r="G55" s="14"/>
      <c r="H55" s="14"/>
      <c r="I55" s="14"/>
      <c r="J55" s="14"/>
      <c r="K55" s="14"/>
      <c r="L55" s="14"/>
      <c r="M55" s="14">
        <v>10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>
        <v>8</v>
      </c>
      <c r="AA55" s="14"/>
      <c r="AB55" s="14"/>
      <c r="AC55" s="14"/>
      <c r="AD55" s="14"/>
      <c r="AE55" s="14">
        <v>10</v>
      </c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24">
        <f t="shared" si="1"/>
        <v>38</v>
      </c>
      <c r="BI55" s="20">
        <f>SUM(AG55:BG55)</f>
        <v>0</v>
      </c>
      <c r="BJ55" s="16"/>
      <c r="BK55" s="14"/>
      <c r="BL55" s="14"/>
      <c r="BM55" s="14"/>
      <c r="BN55" s="14"/>
    </row>
    <row r="56" spans="1:66" ht="31.6" customHeight="1">
      <c r="A56" s="18"/>
      <c r="B56" s="18"/>
      <c r="C56" s="13">
        <v>202</v>
      </c>
      <c r="D56" s="14">
        <v>10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24">
        <f t="shared" si="1"/>
        <v>10</v>
      </c>
      <c r="BI56" s="14"/>
      <c r="BJ56" s="16"/>
      <c r="BK56" s="14"/>
      <c r="BL56" s="16"/>
      <c r="BM56" s="16"/>
      <c r="BN56" s="14"/>
    </row>
    <row r="57" spans="1:66" ht="31.6" customHeight="1">
      <c r="A57" s="18" t="s">
        <v>97</v>
      </c>
      <c r="B57" s="18"/>
      <c r="C57" s="13">
        <v>203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24">
        <f t="shared" si="1"/>
        <v>0</v>
      </c>
      <c r="BI57" s="14"/>
      <c r="BJ57" s="21" t="s">
        <v>5</v>
      </c>
      <c r="BK57" s="14"/>
      <c r="BL57" s="16"/>
      <c r="BN57" s="14"/>
    </row>
    <row r="58" spans="1:66" ht="31.6" customHeight="1">
      <c r="A58" s="18" t="s">
        <v>97</v>
      </c>
      <c r="B58" s="18"/>
      <c r="C58" s="13">
        <v>206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24">
        <f t="shared" si="1"/>
        <v>0</v>
      </c>
      <c r="BI58" s="14"/>
      <c r="BJ58" s="21" t="s">
        <v>5</v>
      </c>
      <c r="BK58" s="14"/>
      <c r="BL58" s="14"/>
      <c r="BN58" s="14"/>
    </row>
    <row r="59" spans="1:66" ht="31.6" customHeight="1">
      <c r="A59" s="79" t="s">
        <v>182</v>
      </c>
      <c r="B59" s="79"/>
      <c r="C59" s="13">
        <v>213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24">
        <f t="shared" si="1"/>
        <v>0</v>
      </c>
      <c r="BI59" s="14"/>
      <c r="BJ59" s="21" t="s">
        <v>5</v>
      </c>
      <c r="BK59" s="14"/>
      <c r="BL59" s="16"/>
      <c r="BM59" s="16"/>
      <c r="BN59" s="14"/>
    </row>
    <row r="60" spans="1:66" ht="31.6" customHeight="1">
      <c r="A60" s="79" t="s">
        <v>182</v>
      </c>
      <c r="B60" s="79"/>
      <c r="C60" s="13">
        <v>215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24">
        <f t="shared" si="1"/>
        <v>0</v>
      </c>
      <c r="BI60" s="14"/>
      <c r="BJ60" s="21" t="s">
        <v>5</v>
      </c>
      <c r="BK60" s="14"/>
      <c r="BL60" s="16"/>
      <c r="BM60" s="16"/>
      <c r="BN60" s="14"/>
    </row>
    <row r="61" spans="1:66" ht="31.6" customHeight="1">
      <c r="A61" s="18"/>
      <c r="B61" s="18"/>
      <c r="C61" s="13">
        <v>222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24">
        <f t="shared" si="1"/>
        <v>0</v>
      </c>
      <c r="BI61" s="14"/>
      <c r="BJ61" s="14"/>
      <c r="BK61" s="14"/>
      <c r="BL61" s="14"/>
      <c r="BM61" s="14"/>
      <c r="BN61" s="14"/>
    </row>
    <row r="62" spans="1:66" ht="31.6" customHeight="1">
      <c r="A62" s="30" t="s">
        <v>105</v>
      </c>
      <c r="B62" s="22"/>
      <c r="C62" s="13">
        <v>230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24">
        <f t="shared" si="1"/>
        <v>0</v>
      </c>
      <c r="BI62" s="14"/>
      <c r="BJ62" s="21" t="s">
        <v>5</v>
      </c>
      <c r="BK62" s="14"/>
      <c r="BL62" s="14"/>
      <c r="BM62" s="14"/>
      <c r="BN62" s="14"/>
    </row>
    <row r="63" spans="1:66" ht="31.6" customHeight="1">
      <c r="A63" s="22" t="s">
        <v>99</v>
      </c>
      <c r="B63" s="22"/>
      <c r="C63" s="13">
        <v>234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24">
        <f t="shared" si="1"/>
        <v>0</v>
      </c>
      <c r="BI63" s="14"/>
      <c r="BJ63" s="21" t="s">
        <v>5</v>
      </c>
      <c r="BK63" s="14"/>
      <c r="BL63" s="14"/>
      <c r="BM63" s="14"/>
      <c r="BN63" s="14"/>
    </row>
    <row r="64" spans="1:66" ht="31.6" customHeight="1">
      <c r="A64" s="18"/>
      <c r="B64" s="18"/>
      <c r="C64" s="13">
        <v>236</v>
      </c>
      <c r="D64" s="14">
        <v>10</v>
      </c>
      <c r="E64" s="14"/>
      <c r="F64" s="14"/>
      <c r="G64" s="14"/>
      <c r="H64" s="14"/>
      <c r="I64" s="14"/>
      <c r="J64" s="14"/>
      <c r="K64" s="14"/>
      <c r="L64" s="14"/>
      <c r="M64" s="14">
        <v>10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24">
        <f t="shared" si="1"/>
        <v>20</v>
      </c>
      <c r="BI64" s="14"/>
      <c r="BJ64" s="14"/>
      <c r="BK64" s="14"/>
      <c r="BL64" s="14"/>
      <c r="BM64" s="14"/>
      <c r="BN64" s="14"/>
    </row>
    <row r="65" spans="1:66" ht="31.6" customHeight="1">
      <c r="A65" s="22" t="s">
        <v>95</v>
      </c>
      <c r="B65" s="22"/>
      <c r="C65" s="13">
        <v>242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24">
        <f t="shared" ref="BH65:BH96" si="2">SUM(D65:BG65)</f>
        <v>0</v>
      </c>
      <c r="BI65" s="14"/>
      <c r="BJ65" s="21" t="s">
        <v>5</v>
      </c>
      <c r="BK65" s="14"/>
      <c r="BL65" s="14"/>
      <c r="BM65" s="14"/>
      <c r="BN65" s="14"/>
    </row>
    <row r="66" spans="1:66" ht="31.6" customHeight="1">
      <c r="A66" s="22"/>
      <c r="B66" s="22"/>
      <c r="C66" s="13">
        <v>263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>
        <v>8</v>
      </c>
      <c r="AY66" s="14"/>
      <c r="AZ66" s="14"/>
      <c r="BA66" s="14"/>
      <c r="BB66" s="14"/>
      <c r="BC66" s="14"/>
      <c r="BD66" s="14"/>
      <c r="BE66" s="14"/>
      <c r="BF66" s="14"/>
      <c r="BG66" s="14"/>
      <c r="BH66" s="124">
        <f t="shared" si="2"/>
        <v>8</v>
      </c>
      <c r="BI66" s="14"/>
      <c r="BJ66" s="21"/>
      <c r="BK66" s="14"/>
      <c r="BL66" s="14"/>
      <c r="BM66" s="14"/>
      <c r="BN66" s="14"/>
    </row>
    <row r="67" spans="1:66" ht="31.6" customHeight="1">
      <c r="A67" s="22" t="s">
        <v>106</v>
      </c>
      <c r="B67" s="22"/>
      <c r="C67" s="13">
        <v>267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24">
        <f t="shared" si="2"/>
        <v>0</v>
      </c>
      <c r="BI67" s="14"/>
      <c r="BJ67" s="21" t="s">
        <v>5</v>
      </c>
      <c r="BK67" s="14"/>
      <c r="BL67" s="16"/>
      <c r="BN67" s="14"/>
    </row>
    <row r="68" spans="1:66" ht="31.6" customHeight="1">
      <c r="A68" s="17"/>
      <c r="B68" s="17"/>
      <c r="C68" s="13">
        <v>275</v>
      </c>
      <c r="D68" s="14">
        <v>10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>
        <v>10</v>
      </c>
      <c r="T68" s="14"/>
      <c r="U68" s="14"/>
      <c r="V68" s="14"/>
      <c r="W68" s="14"/>
      <c r="X68" s="14"/>
      <c r="Y68" s="14">
        <v>10</v>
      </c>
      <c r="Z68" s="14"/>
      <c r="AA68" s="14"/>
      <c r="AB68" s="14"/>
      <c r="AC68" s="14"/>
      <c r="AD68" s="14"/>
      <c r="AE68" s="14">
        <v>10</v>
      </c>
      <c r="AF68" s="14"/>
      <c r="AG68" s="14"/>
      <c r="AH68" s="14">
        <v>10</v>
      </c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24">
        <f t="shared" si="2"/>
        <v>50</v>
      </c>
      <c r="BI68" s="14"/>
      <c r="BJ68" s="16"/>
      <c r="BK68" s="14"/>
      <c r="BL68" s="16"/>
      <c r="BM68" s="16"/>
      <c r="BN68" s="14"/>
    </row>
    <row r="69" spans="1:66" ht="31.6" customHeight="1">
      <c r="A69" s="78" t="s">
        <v>181</v>
      </c>
      <c r="B69" s="85"/>
      <c r="C69" s="13">
        <v>297</v>
      </c>
      <c r="D69" s="14">
        <v>10</v>
      </c>
      <c r="E69" s="14"/>
      <c r="F69" s="14"/>
      <c r="G69" s="14"/>
      <c r="H69" s="14"/>
      <c r="I69" s="14"/>
      <c r="J69" s="14"/>
      <c r="K69" s="14"/>
      <c r="L69" s="14"/>
      <c r="M69" s="14">
        <v>10</v>
      </c>
      <c r="N69" s="14"/>
      <c r="O69" s="14"/>
      <c r="P69" s="14"/>
      <c r="Q69" s="14"/>
      <c r="R69" s="14"/>
      <c r="S69" s="14">
        <v>10</v>
      </c>
      <c r="T69" s="14"/>
      <c r="U69" s="14"/>
      <c r="V69" s="14"/>
      <c r="W69" s="14"/>
      <c r="X69" s="14"/>
      <c r="Y69" s="14">
        <v>10</v>
      </c>
      <c r="Z69" s="14"/>
      <c r="AA69" s="14"/>
      <c r="AB69" s="14"/>
      <c r="AC69" s="14"/>
      <c r="AD69" s="14"/>
      <c r="AE69" s="14">
        <v>10</v>
      </c>
      <c r="AF69" s="14"/>
      <c r="AG69" s="14"/>
      <c r="AH69" s="14">
        <v>10</v>
      </c>
      <c r="AI69" s="14"/>
      <c r="AJ69" s="14"/>
      <c r="AK69" s="14"/>
      <c r="AL69" s="14"/>
      <c r="AM69" s="14"/>
      <c r="AN69" s="14">
        <v>10</v>
      </c>
      <c r="AO69" s="14"/>
      <c r="AP69" s="14"/>
      <c r="AQ69" s="14"/>
      <c r="AR69" s="14"/>
      <c r="AS69" s="14"/>
      <c r="AT69" s="14"/>
      <c r="AU69" s="14"/>
      <c r="AV69" s="14">
        <v>10</v>
      </c>
      <c r="AW69" s="14"/>
      <c r="AX69" s="14"/>
      <c r="AY69" s="14"/>
      <c r="AZ69" s="14"/>
      <c r="BA69" s="14"/>
      <c r="BB69" s="14">
        <v>10</v>
      </c>
      <c r="BC69" s="14"/>
      <c r="BD69" s="14"/>
      <c r="BE69" s="14"/>
      <c r="BF69" s="14"/>
      <c r="BG69" s="14"/>
      <c r="BH69" s="124">
        <f t="shared" si="2"/>
        <v>90</v>
      </c>
      <c r="BI69" s="31">
        <f>SUM(AT69:BG69)</f>
        <v>20</v>
      </c>
      <c r="BJ69" s="16"/>
      <c r="BK69" s="14"/>
      <c r="BL69" s="16"/>
      <c r="BM69" s="16"/>
      <c r="BN69" s="14"/>
    </row>
    <row r="70" spans="1:66" ht="31.6" customHeight="1">
      <c r="A70" s="32" t="s">
        <v>0</v>
      </c>
      <c r="B70" s="32"/>
      <c r="C70" s="13">
        <v>299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24">
        <f t="shared" si="2"/>
        <v>0</v>
      </c>
      <c r="BI70" s="14"/>
      <c r="BJ70" s="16"/>
      <c r="BK70" s="14"/>
      <c r="BL70" s="16"/>
      <c r="BM70" s="16"/>
      <c r="BN70" s="14"/>
    </row>
    <row r="71" spans="1:66" ht="31.6" customHeight="1">
      <c r="A71" s="19" t="s">
        <v>26</v>
      </c>
      <c r="B71" s="84"/>
      <c r="C71" s="13">
        <v>301</v>
      </c>
      <c r="D71" s="14">
        <v>10</v>
      </c>
      <c r="E71" s="14"/>
      <c r="F71" s="14"/>
      <c r="G71" s="14"/>
      <c r="H71" s="14"/>
      <c r="I71" s="14"/>
      <c r="J71" s="14">
        <v>8</v>
      </c>
      <c r="K71" s="14">
        <v>8</v>
      </c>
      <c r="L71" s="14"/>
      <c r="M71" s="14">
        <v>10</v>
      </c>
      <c r="N71" s="14"/>
      <c r="O71" s="14"/>
      <c r="P71" s="14">
        <v>8</v>
      </c>
      <c r="Q71" s="14"/>
      <c r="R71" s="14"/>
      <c r="S71" s="14">
        <v>10</v>
      </c>
      <c r="T71" s="14"/>
      <c r="U71" s="14"/>
      <c r="V71" s="14"/>
      <c r="W71" s="14"/>
      <c r="X71" s="14"/>
      <c r="Y71" s="14">
        <v>10</v>
      </c>
      <c r="Z71" s="14"/>
      <c r="AA71" s="14"/>
      <c r="AB71" s="14"/>
      <c r="AC71" s="14"/>
      <c r="AD71" s="14"/>
      <c r="AE71" s="14">
        <v>10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24">
        <f t="shared" si="2"/>
        <v>74</v>
      </c>
      <c r="BI71" s="20">
        <f>SUM(AG71:BG71)</f>
        <v>0</v>
      </c>
      <c r="BJ71" s="16"/>
      <c r="BK71" s="14"/>
      <c r="BL71" s="16"/>
      <c r="BM71" s="16"/>
      <c r="BN71" s="14"/>
    </row>
    <row r="72" spans="1:66" ht="31.6" customHeight="1">
      <c r="A72" s="30" t="s">
        <v>107</v>
      </c>
      <c r="B72" s="22"/>
      <c r="C72" s="13">
        <v>304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24">
        <f t="shared" si="2"/>
        <v>0</v>
      </c>
      <c r="BI72" s="25"/>
      <c r="BJ72" s="21" t="s">
        <v>5</v>
      </c>
      <c r="BL72" s="14"/>
      <c r="BM72" s="14"/>
      <c r="BN72" s="14"/>
    </row>
    <row r="73" spans="1:66" ht="31.6" customHeight="1">
      <c r="A73" s="33" t="s">
        <v>201</v>
      </c>
      <c r="B73" s="86" t="s">
        <v>203</v>
      </c>
      <c r="C73" s="13">
        <v>305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>
        <v>8</v>
      </c>
      <c r="O73" s="14"/>
      <c r="P73" s="14"/>
      <c r="Q73" s="14"/>
      <c r="R73" s="14"/>
      <c r="S73" s="14">
        <v>10</v>
      </c>
      <c r="T73" s="14">
        <v>8</v>
      </c>
      <c r="U73" s="14">
        <v>8</v>
      </c>
      <c r="V73" s="14"/>
      <c r="W73" s="14">
        <v>16</v>
      </c>
      <c r="X73" s="14"/>
      <c r="Y73" s="14"/>
      <c r="Z73" s="14"/>
      <c r="AA73" s="14"/>
      <c r="AB73" s="14"/>
      <c r="AC73" s="14"/>
      <c r="AD73" s="14"/>
      <c r="AE73" s="14">
        <v>10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>
        <v>10</v>
      </c>
      <c r="BC73" s="14"/>
      <c r="BD73" s="14"/>
      <c r="BE73" s="14"/>
      <c r="BF73" s="14"/>
      <c r="BG73" s="14"/>
      <c r="BH73" s="124">
        <f t="shared" si="2"/>
        <v>70</v>
      </c>
      <c r="BI73" s="34">
        <f>SUM(X73:BG73)</f>
        <v>20</v>
      </c>
      <c r="BJ73" s="88" t="s">
        <v>204</v>
      </c>
      <c r="BK73" s="35" t="s">
        <v>205</v>
      </c>
      <c r="BL73" s="16"/>
      <c r="BM73" s="16"/>
      <c r="BN73" s="14"/>
    </row>
    <row r="74" spans="1:66" ht="31.6" customHeight="1">
      <c r="A74" s="36" t="s">
        <v>109</v>
      </c>
      <c r="B74" s="23"/>
      <c r="C74" s="13">
        <v>309</v>
      </c>
      <c r="D74" s="14">
        <v>10</v>
      </c>
      <c r="E74" s="14"/>
      <c r="F74" s="14"/>
      <c r="G74" s="14"/>
      <c r="H74" s="14">
        <v>8</v>
      </c>
      <c r="I74" s="14"/>
      <c r="J74" s="14"/>
      <c r="K74" s="14"/>
      <c r="L74" s="14"/>
      <c r="M74" s="14"/>
      <c r="N74" s="14"/>
      <c r="O74" s="14">
        <v>8</v>
      </c>
      <c r="P74" s="14"/>
      <c r="Q74" s="14"/>
      <c r="R74" s="14"/>
      <c r="S74" s="14"/>
      <c r="T74" s="14">
        <v>8</v>
      </c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24">
        <f t="shared" si="2"/>
        <v>34</v>
      </c>
      <c r="BI74" s="127">
        <f>SUM(AK74:BG74)</f>
        <v>0</v>
      </c>
      <c r="BJ74" s="16"/>
      <c r="BK74" s="14"/>
      <c r="BL74" s="16"/>
      <c r="BM74" s="16"/>
      <c r="BN74" s="14"/>
    </row>
    <row r="75" spans="1:66" ht="31.6" customHeight="1">
      <c r="A75" s="22" t="s">
        <v>99</v>
      </c>
      <c r="B75" s="22"/>
      <c r="C75" s="13">
        <v>313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24">
        <f t="shared" si="2"/>
        <v>0</v>
      </c>
      <c r="BI75" s="25"/>
      <c r="BJ75" s="21" t="s">
        <v>5</v>
      </c>
      <c r="BK75" s="4"/>
      <c r="BL75" s="16"/>
      <c r="BM75" s="16"/>
      <c r="BN75" s="14"/>
    </row>
    <row r="76" spans="1:66" ht="31.6" customHeight="1">
      <c r="A76" s="22" t="s">
        <v>110</v>
      </c>
      <c r="B76" s="22"/>
      <c r="C76" s="13">
        <v>343</v>
      </c>
      <c r="D76" s="14">
        <v>10</v>
      </c>
      <c r="E76" s="14"/>
      <c r="F76" s="14"/>
      <c r="G76" s="14"/>
      <c r="H76" s="14"/>
      <c r="I76" s="14"/>
      <c r="J76" s="14"/>
      <c r="K76" s="14"/>
      <c r="L76" s="14"/>
      <c r="M76" s="14">
        <v>10</v>
      </c>
      <c r="N76" s="14">
        <v>8</v>
      </c>
      <c r="O76" s="14"/>
      <c r="P76" s="14"/>
      <c r="Q76" s="14"/>
      <c r="R76" s="14"/>
      <c r="S76" s="14">
        <v>10</v>
      </c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24">
        <f t="shared" si="2"/>
        <v>38</v>
      </c>
      <c r="BI76" s="14"/>
      <c r="BJ76" s="21" t="s">
        <v>5</v>
      </c>
      <c r="BK76" s="14"/>
      <c r="BL76" s="16"/>
      <c r="BM76" s="16"/>
      <c r="BN76" s="14"/>
    </row>
    <row r="77" spans="1:66" ht="31.6" customHeight="1">
      <c r="A77" s="22"/>
      <c r="B77" s="22"/>
      <c r="C77" s="131">
        <v>348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>
        <v>32</v>
      </c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24">
        <f t="shared" si="2"/>
        <v>32</v>
      </c>
      <c r="BI77" s="14"/>
      <c r="BJ77" s="21"/>
      <c r="BK77" s="14"/>
      <c r="BL77" s="16"/>
      <c r="BM77" s="16"/>
      <c r="BN77" s="14"/>
    </row>
    <row r="78" spans="1:66" ht="31.6" customHeight="1">
      <c r="A78" s="19" t="s">
        <v>26</v>
      </c>
      <c r="B78" s="84"/>
      <c r="C78" s="13">
        <v>349</v>
      </c>
      <c r="D78" s="14"/>
      <c r="E78" s="14"/>
      <c r="F78" s="14"/>
      <c r="G78" s="14"/>
      <c r="H78" s="14"/>
      <c r="I78" s="14"/>
      <c r="J78" s="14"/>
      <c r="K78" s="14"/>
      <c r="L78" s="14"/>
      <c r="M78" s="14">
        <v>10</v>
      </c>
      <c r="N78" s="14">
        <v>8</v>
      </c>
      <c r="O78" s="14"/>
      <c r="P78" s="14"/>
      <c r="Q78" s="14">
        <v>24</v>
      </c>
      <c r="R78" s="14"/>
      <c r="S78" s="14">
        <v>10</v>
      </c>
      <c r="T78" s="14">
        <v>8</v>
      </c>
      <c r="U78" s="14"/>
      <c r="V78" s="14"/>
      <c r="W78" s="14"/>
      <c r="X78" s="14"/>
      <c r="Y78" s="14">
        <v>10</v>
      </c>
      <c r="Z78" s="14"/>
      <c r="AA78" s="14"/>
      <c r="AB78" s="14"/>
      <c r="AC78" s="14"/>
      <c r="AD78" s="14"/>
      <c r="AE78" s="14">
        <v>10</v>
      </c>
      <c r="AF78" s="14"/>
      <c r="AG78" s="14"/>
      <c r="AH78" s="14">
        <v>10</v>
      </c>
      <c r="AI78" s="14"/>
      <c r="AJ78" s="14"/>
      <c r="AK78" s="14"/>
      <c r="AL78" s="14"/>
      <c r="AM78" s="14"/>
      <c r="AN78" s="14">
        <v>10</v>
      </c>
      <c r="AO78" s="14"/>
      <c r="AP78" s="14"/>
      <c r="AQ78" s="14"/>
      <c r="AR78" s="14"/>
      <c r="AS78" s="14"/>
      <c r="AT78" s="14"/>
      <c r="AU78" s="14"/>
      <c r="AV78" s="14">
        <v>10</v>
      </c>
      <c r="AW78" s="14"/>
      <c r="AX78" s="14"/>
      <c r="AY78" s="14"/>
      <c r="AZ78" s="14"/>
      <c r="BA78" s="14"/>
      <c r="BB78" s="14">
        <v>10</v>
      </c>
      <c r="BC78" s="14">
        <v>8</v>
      </c>
      <c r="BD78" s="14"/>
      <c r="BE78" s="14"/>
      <c r="BF78" s="14"/>
      <c r="BG78" s="14"/>
      <c r="BH78" s="124">
        <f t="shared" si="2"/>
        <v>128</v>
      </c>
      <c r="BI78" s="20">
        <f>SUM(AG78:BG78)</f>
        <v>48</v>
      </c>
      <c r="BJ78" s="16"/>
      <c r="BK78" s="14"/>
      <c r="BL78" s="16"/>
      <c r="BM78" s="16"/>
      <c r="BN78" s="14"/>
    </row>
    <row r="79" spans="1:66" ht="31.6" customHeight="1">
      <c r="A79" s="19" t="s">
        <v>26</v>
      </c>
      <c r="B79" s="84"/>
      <c r="C79" s="13">
        <v>351</v>
      </c>
      <c r="D79" s="14">
        <v>10</v>
      </c>
      <c r="E79" s="14"/>
      <c r="F79" s="14"/>
      <c r="G79" s="14"/>
      <c r="H79" s="14"/>
      <c r="I79" s="14"/>
      <c r="J79" s="14"/>
      <c r="K79" s="14"/>
      <c r="L79" s="14"/>
      <c r="M79" s="14">
        <v>10</v>
      </c>
      <c r="N79" s="14">
        <v>8</v>
      </c>
      <c r="O79" s="14"/>
      <c r="P79" s="14"/>
      <c r="Q79" s="14"/>
      <c r="R79" s="14"/>
      <c r="S79" s="14">
        <v>10</v>
      </c>
      <c r="T79" s="14"/>
      <c r="U79" s="14"/>
      <c r="V79" s="14"/>
      <c r="W79" s="14"/>
      <c r="X79" s="14"/>
      <c r="Y79" s="14">
        <v>10</v>
      </c>
      <c r="Z79" s="14"/>
      <c r="AA79" s="14"/>
      <c r="AB79" s="14"/>
      <c r="AC79" s="14"/>
      <c r="AD79" s="14"/>
      <c r="AE79" s="14">
        <v>10</v>
      </c>
      <c r="AF79" s="14"/>
      <c r="AG79" s="14"/>
      <c r="AH79" s="14">
        <v>10</v>
      </c>
      <c r="AI79" s="14"/>
      <c r="AJ79" s="14"/>
      <c r="AK79" s="14"/>
      <c r="AL79" s="14"/>
      <c r="AM79" s="14"/>
      <c r="AN79" s="14">
        <v>10</v>
      </c>
      <c r="AO79" s="14"/>
      <c r="AP79" s="14"/>
      <c r="AQ79" s="14"/>
      <c r="AR79" s="14"/>
      <c r="AS79" s="14"/>
      <c r="AT79" s="14"/>
      <c r="AU79" s="14"/>
      <c r="AV79" s="14">
        <v>10</v>
      </c>
      <c r="AW79" s="14"/>
      <c r="AX79" s="14"/>
      <c r="AY79" s="14"/>
      <c r="AZ79" s="14"/>
      <c r="BA79" s="14"/>
      <c r="BB79" s="14">
        <v>10</v>
      </c>
      <c r="BC79" s="14"/>
      <c r="BD79" s="14"/>
      <c r="BE79" s="14"/>
      <c r="BF79" s="14"/>
      <c r="BG79" s="14"/>
      <c r="BH79" s="124">
        <f t="shared" si="2"/>
        <v>98</v>
      </c>
      <c r="BI79" s="20">
        <f>SUM(AG79:BG79)</f>
        <v>40</v>
      </c>
      <c r="BJ79" s="16"/>
      <c r="BK79" s="14"/>
      <c r="BL79" s="16"/>
      <c r="BM79" s="16"/>
      <c r="BN79" s="14"/>
    </row>
    <row r="80" spans="1:66" ht="31.6" customHeight="1">
      <c r="A80" s="22" t="s">
        <v>99</v>
      </c>
      <c r="B80" s="22"/>
      <c r="C80" s="13">
        <v>356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24">
        <f t="shared" si="2"/>
        <v>0</v>
      </c>
      <c r="BI80" s="14"/>
      <c r="BJ80" s="21" t="s">
        <v>5</v>
      </c>
      <c r="BK80" s="14"/>
      <c r="BL80" s="14"/>
      <c r="BM80" s="14"/>
      <c r="BN80" s="14"/>
    </row>
    <row r="81" spans="1:66" ht="31.6" customHeight="1">
      <c r="A81" s="18"/>
      <c r="B81" s="18"/>
      <c r="C81" s="13">
        <v>357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24">
        <f t="shared" si="2"/>
        <v>0</v>
      </c>
      <c r="BI81" s="14"/>
      <c r="BJ81" s="16"/>
      <c r="BK81" s="14"/>
      <c r="BL81" s="16"/>
      <c r="BM81" s="16"/>
      <c r="BN81" s="14"/>
    </row>
    <row r="82" spans="1:66" ht="31.6" customHeight="1">
      <c r="A82" s="37" t="s">
        <v>35</v>
      </c>
      <c r="B82" s="22"/>
      <c r="C82" s="13">
        <v>358</v>
      </c>
      <c r="D82" s="14">
        <v>10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>
        <v>10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24">
        <f t="shared" si="2"/>
        <v>20</v>
      </c>
      <c r="BI82" s="128">
        <f>SUM(AK82:BG82)</f>
        <v>0</v>
      </c>
      <c r="BJ82" s="14"/>
      <c r="BK82" s="14"/>
      <c r="BL82" s="14"/>
      <c r="BM82" s="14"/>
      <c r="BN82" s="14"/>
    </row>
    <row r="83" spans="1:66" ht="31.6" customHeight="1">
      <c r="A83" s="18" t="s">
        <v>100</v>
      </c>
      <c r="B83" s="18"/>
      <c r="C83" s="13">
        <v>359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24">
        <f t="shared" si="2"/>
        <v>0</v>
      </c>
      <c r="BI83" s="25"/>
      <c r="BJ83" s="21" t="s">
        <v>5</v>
      </c>
      <c r="BK83" s="21"/>
      <c r="BL83" s="16"/>
      <c r="BM83" s="16"/>
      <c r="BN83" s="14"/>
    </row>
    <row r="84" spans="1:66" ht="31.6" customHeight="1">
      <c r="A84" s="58" t="s">
        <v>18</v>
      </c>
      <c r="B84" s="22"/>
      <c r="C84" s="13">
        <v>362</v>
      </c>
      <c r="D84" s="14"/>
      <c r="E84" s="14"/>
      <c r="F84" s="14"/>
      <c r="G84" s="14"/>
      <c r="H84" s="14"/>
      <c r="I84" s="14"/>
      <c r="J84" s="14">
        <v>8</v>
      </c>
      <c r="K84" s="14"/>
      <c r="L84" s="14"/>
      <c r="M84" s="14">
        <v>10</v>
      </c>
      <c r="N84" s="14"/>
      <c r="O84" s="14"/>
      <c r="P84" s="14"/>
      <c r="Q84" s="14"/>
      <c r="R84" s="14"/>
      <c r="S84" s="14">
        <v>10</v>
      </c>
      <c r="T84" s="14"/>
      <c r="U84" s="14"/>
      <c r="V84" s="14"/>
      <c r="W84" s="14"/>
      <c r="X84" s="14"/>
      <c r="Y84" s="14"/>
      <c r="Z84" s="14"/>
      <c r="AA84" s="14"/>
      <c r="AB84" s="14">
        <v>8</v>
      </c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24">
        <f t="shared" si="2"/>
        <v>36</v>
      </c>
      <c r="BI84" s="114">
        <f>SUM(X84:BG84)</f>
        <v>8</v>
      </c>
      <c r="BJ84" s="14"/>
      <c r="BK84" s="14"/>
      <c r="BL84" s="14"/>
      <c r="BM84" s="14"/>
      <c r="BN84" s="14"/>
    </row>
    <row r="85" spans="1:66" ht="31.6" customHeight="1">
      <c r="A85" s="18"/>
      <c r="B85" s="18"/>
      <c r="C85" s="13">
        <v>363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24">
        <f t="shared" si="2"/>
        <v>0</v>
      </c>
      <c r="BI85" s="14"/>
      <c r="BJ85" s="16"/>
      <c r="BK85" s="14"/>
      <c r="BL85" s="16"/>
      <c r="BM85" s="16"/>
      <c r="BN85" s="14"/>
    </row>
    <row r="86" spans="1:66" ht="31.6" customHeight="1">
      <c r="A86" s="29" t="s">
        <v>103</v>
      </c>
      <c r="B86" s="29"/>
      <c r="C86" s="13">
        <v>365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24">
        <f t="shared" si="2"/>
        <v>0</v>
      </c>
      <c r="BI86" s="25"/>
      <c r="BJ86" s="21" t="s">
        <v>5</v>
      </c>
      <c r="BK86" s="14"/>
      <c r="BL86" s="16"/>
      <c r="BM86" s="16"/>
      <c r="BN86" s="14"/>
    </row>
    <row r="87" spans="1:66" ht="31.6" customHeight="1">
      <c r="A87" s="18" t="s">
        <v>97</v>
      </c>
      <c r="B87" s="18"/>
      <c r="C87" s="13">
        <v>366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24">
        <f t="shared" si="2"/>
        <v>0</v>
      </c>
      <c r="BI87" s="14"/>
      <c r="BJ87" s="21" t="s">
        <v>5</v>
      </c>
      <c r="BK87" s="14"/>
      <c r="BL87" s="14"/>
      <c r="BN87" s="14"/>
    </row>
    <row r="88" spans="1:66" ht="31.6" customHeight="1">
      <c r="A88" s="18"/>
      <c r="B88" s="18"/>
      <c r="C88" s="38">
        <v>367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24">
        <f t="shared" si="2"/>
        <v>0</v>
      </c>
      <c r="BI88" s="14"/>
      <c r="BJ88" s="21"/>
      <c r="BK88" s="14"/>
      <c r="BL88" s="14"/>
      <c r="BN88" s="14"/>
    </row>
    <row r="89" spans="1:66" ht="31.6" customHeight="1">
      <c r="A89" s="80" t="s">
        <v>183</v>
      </c>
      <c r="B89" s="79"/>
      <c r="C89" s="13">
        <v>369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24">
        <f t="shared" si="2"/>
        <v>0</v>
      </c>
      <c r="BI89" s="14"/>
      <c r="BJ89" s="21" t="s">
        <v>5</v>
      </c>
      <c r="BK89" s="14"/>
      <c r="BL89" s="16"/>
      <c r="BM89" s="16"/>
      <c r="BN89" s="14"/>
    </row>
    <row r="90" spans="1:66" ht="31.6" customHeight="1">
      <c r="A90" s="18"/>
      <c r="B90" s="18"/>
      <c r="C90" s="13">
        <v>371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24">
        <f t="shared" si="2"/>
        <v>0</v>
      </c>
      <c r="BI90" s="14"/>
      <c r="BJ90" s="16"/>
      <c r="BK90" s="14"/>
      <c r="BL90" s="16"/>
      <c r="BM90" s="16"/>
      <c r="BN90" s="14"/>
    </row>
    <row r="91" spans="1:66" ht="31.6" customHeight="1">
      <c r="A91" s="22" t="s">
        <v>99</v>
      </c>
      <c r="B91" s="22"/>
      <c r="C91" s="13">
        <v>375</v>
      </c>
      <c r="D91" s="14">
        <v>10</v>
      </c>
      <c r="E91" s="14"/>
      <c r="F91" s="14">
        <v>8</v>
      </c>
      <c r="G91" s="14"/>
      <c r="H91" s="14"/>
      <c r="I91" s="14"/>
      <c r="J91" s="14"/>
      <c r="K91" s="14"/>
      <c r="L91" s="14"/>
      <c r="M91" s="14">
        <v>10</v>
      </c>
      <c r="N91" s="14">
        <v>8</v>
      </c>
      <c r="O91" s="14"/>
      <c r="P91" s="14"/>
      <c r="Q91" s="14"/>
      <c r="R91" s="14">
        <v>8</v>
      </c>
      <c r="S91" s="14">
        <v>10</v>
      </c>
      <c r="T91" s="14">
        <v>8</v>
      </c>
      <c r="U91" s="14"/>
      <c r="V91" s="14"/>
      <c r="W91" s="14"/>
      <c r="X91" s="14"/>
      <c r="Y91" s="14">
        <v>10</v>
      </c>
      <c r="Z91" s="14">
        <v>8</v>
      </c>
      <c r="AA91" s="14"/>
      <c r="AB91" s="14"/>
      <c r="AC91" s="14"/>
      <c r="AD91" s="14"/>
      <c r="AE91" s="14"/>
      <c r="AF91" s="14"/>
      <c r="AG91" s="14"/>
      <c r="AH91" s="14">
        <v>10</v>
      </c>
      <c r="AI91" s="14">
        <v>8</v>
      </c>
      <c r="AJ91" s="14"/>
      <c r="AK91" s="14"/>
      <c r="AL91" s="14"/>
      <c r="AM91" s="14"/>
      <c r="AN91" s="14">
        <v>10</v>
      </c>
      <c r="AO91" s="14"/>
      <c r="AP91" s="14"/>
      <c r="AQ91" s="14"/>
      <c r="AR91" s="14"/>
      <c r="AS91" s="14"/>
      <c r="AT91" s="14"/>
      <c r="AU91" s="14"/>
      <c r="AV91" s="14">
        <v>10</v>
      </c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24">
        <f t="shared" si="2"/>
        <v>118</v>
      </c>
      <c r="BI91" s="14"/>
      <c r="BJ91" s="21" t="s">
        <v>5</v>
      </c>
      <c r="BK91" s="14"/>
      <c r="BL91" s="16"/>
      <c r="BM91" s="16"/>
      <c r="BN91" s="14"/>
    </row>
    <row r="92" spans="1:66" s="39" customFormat="1" ht="31.6" customHeight="1">
      <c r="A92" s="24" t="s">
        <v>213</v>
      </c>
      <c r="B92" s="22"/>
      <c r="C92" s="13">
        <v>376</v>
      </c>
      <c r="D92" s="14">
        <v>10</v>
      </c>
      <c r="E92" s="14"/>
      <c r="F92" s="14"/>
      <c r="G92" s="14"/>
      <c r="H92" s="14"/>
      <c r="I92" s="14"/>
      <c r="J92" s="14">
        <v>8</v>
      </c>
      <c r="K92" s="14"/>
      <c r="L92" s="14"/>
      <c r="M92" s="14">
        <v>10</v>
      </c>
      <c r="N92" s="14"/>
      <c r="O92" s="14"/>
      <c r="P92" s="14">
        <v>8</v>
      </c>
      <c r="Q92" s="14"/>
      <c r="R92" s="14"/>
      <c r="S92" s="14">
        <v>10</v>
      </c>
      <c r="T92" s="14"/>
      <c r="U92" s="14">
        <v>8</v>
      </c>
      <c r="V92" s="14"/>
      <c r="W92" s="14"/>
      <c r="X92" s="14"/>
      <c r="Y92" s="14">
        <v>10</v>
      </c>
      <c r="Z92" s="14">
        <v>8</v>
      </c>
      <c r="AA92" s="14"/>
      <c r="AB92" s="14"/>
      <c r="AC92" s="14"/>
      <c r="AD92" s="14"/>
      <c r="AE92" s="14">
        <v>10</v>
      </c>
      <c r="AF92" s="14"/>
      <c r="AG92" s="14"/>
      <c r="AH92" s="14">
        <v>10</v>
      </c>
      <c r="AI92" s="14">
        <v>8</v>
      </c>
      <c r="AJ92" s="14"/>
      <c r="AK92" s="14"/>
      <c r="AL92" s="14"/>
      <c r="AM92" s="14">
        <v>8</v>
      </c>
      <c r="AN92" s="14">
        <v>10</v>
      </c>
      <c r="AO92" s="14">
        <v>8</v>
      </c>
      <c r="AP92" s="14"/>
      <c r="AQ92" s="14"/>
      <c r="AR92" s="14"/>
      <c r="AS92" s="14"/>
      <c r="AT92" s="14"/>
      <c r="AU92" s="14">
        <v>8</v>
      </c>
      <c r="AV92" s="14">
        <v>10</v>
      </c>
      <c r="AW92" s="14">
        <v>8</v>
      </c>
      <c r="AX92" s="14"/>
      <c r="AY92" s="14">
        <v>8</v>
      </c>
      <c r="AZ92" s="14">
        <v>32</v>
      </c>
      <c r="BA92" s="14"/>
      <c r="BB92" s="14">
        <v>10</v>
      </c>
      <c r="BC92" s="14">
        <v>8</v>
      </c>
      <c r="BD92" s="14"/>
      <c r="BE92" s="14"/>
      <c r="BF92" s="14"/>
      <c r="BG92" s="14"/>
      <c r="BH92" s="124">
        <f t="shared" si="2"/>
        <v>210</v>
      </c>
      <c r="BI92" s="125">
        <f>SUM(BA92:BG92)</f>
        <v>18</v>
      </c>
      <c r="BJ92" s="14"/>
      <c r="BK92" s="14"/>
      <c r="BL92" s="14"/>
      <c r="BM92" s="14"/>
      <c r="BN92" s="14"/>
    </row>
    <row r="93" spans="1:66" ht="31.6" customHeight="1">
      <c r="A93" s="22" t="s">
        <v>99</v>
      </c>
      <c r="B93" s="22"/>
      <c r="C93" s="13">
        <v>379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24">
        <f t="shared" si="2"/>
        <v>0</v>
      </c>
      <c r="BI93" s="14"/>
      <c r="BJ93" s="21" t="s">
        <v>5</v>
      </c>
      <c r="BK93" s="14"/>
      <c r="BL93" s="16"/>
      <c r="BM93" s="16"/>
      <c r="BN93" s="14"/>
    </row>
    <row r="94" spans="1:66" ht="31.6" customHeight="1">
      <c r="A94" s="40" t="s">
        <v>112</v>
      </c>
      <c r="B94" s="23"/>
      <c r="C94" s="13">
        <v>382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24">
        <f t="shared" si="2"/>
        <v>0</v>
      </c>
      <c r="BI94" s="25"/>
      <c r="BJ94" s="21" t="s">
        <v>5</v>
      </c>
      <c r="BK94" s="14"/>
      <c r="BL94" s="14"/>
      <c r="BM94" s="14"/>
      <c r="BN94" s="14"/>
    </row>
    <row r="95" spans="1:66" ht="31.6" customHeight="1">
      <c r="A95" s="22" t="s">
        <v>110</v>
      </c>
      <c r="B95" s="22"/>
      <c r="C95" s="13">
        <v>384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24">
        <f t="shared" si="2"/>
        <v>0</v>
      </c>
      <c r="BI95" s="14"/>
      <c r="BJ95" s="21" t="s">
        <v>5</v>
      </c>
      <c r="BK95" s="4"/>
      <c r="BL95" s="14"/>
      <c r="BM95" s="14"/>
      <c r="BN95" s="14"/>
    </row>
    <row r="96" spans="1:66" ht="31.6" customHeight="1">
      <c r="A96" s="36" t="s">
        <v>109</v>
      </c>
      <c r="B96" s="23"/>
      <c r="C96" s="13">
        <v>387</v>
      </c>
      <c r="D96" s="14">
        <v>10</v>
      </c>
      <c r="E96" s="14"/>
      <c r="F96" s="14">
        <v>8</v>
      </c>
      <c r="G96" s="14"/>
      <c r="H96" s="14">
        <v>8</v>
      </c>
      <c r="I96" s="14"/>
      <c r="J96" s="14"/>
      <c r="K96" s="14"/>
      <c r="L96" s="14"/>
      <c r="M96" s="14">
        <v>10</v>
      </c>
      <c r="N96" s="14"/>
      <c r="O96" s="14">
        <v>8</v>
      </c>
      <c r="P96" s="14">
        <v>8</v>
      </c>
      <c r="Q96" s="14"/>
      <c r="R96" s="14"/>
      <c r="S96" s="14">
        <v>10</v>
      </c>
      <c r="T96" s="14"/>
      <c r="U96" s="14"/>
      <c r="V96" s="14">
        <v>8</v>
      </c>
      <c r="W96" s="14"/>
      <c r="X96" s="14">
        <v>8</v>
      </c>
      <c r="Y96" s="14"/>
      <c r="Z96" s="14"/>
      <c r="AA96" s="14"/>
      <c r="AB96" s="14">
        <v>8</v>
      </c>
      <c r="AC96" s="14"/>
      <c r="AD96" s="14"/>
      <c r="AE96" s="14">
        <v>10</v>
      </c>
      <c r="AF96" s="14"/>
      <c r="AG96" s="14"/>
      <c r="AH96" s="14">
        <v>10</v>
      </c>
      <c r="AI96" s="14"/>
      <c r="AJ96" s="14"/>
      <c r="AK96" s="14"/>
      <c r="AL96" s="14">
        <v>8</v>
      </c>
      <c r="AM96" s="14"/>
      <c r="AN96" s="14">
        <v>10</v>
      </c>
      <c r="AO96" s="14"/>
      <c r="AP96" s="14"/>
      <c r="AQ96" s="14">
        <v>8</v>
      </c>
      <c r="AR96" s="14"/>
      <c r="AS96" s="14"/>
      <c r="AT96" s="14"/>
      <c r="AU96" s="14"/>
      <c r="AV96" s="14">
        <v>10</v>
      </c>
      <c r="AW96" s="14">
        <v>8</v>
      </c>
      <c r="AX96" s="14">
        <v>8</v>
      </c>
      <c r="AY96" s="14">
        <v>8</v>
      </c>
      <c r="AZ96" s="14"/>
      <c r="BA96" s="14"/>
      <c r="BB96" s="14"/>
      <c r="BC96" s="14"/>
      <c r="BD96" s="14"/>
      <c r="BE96" s="14">
        <v>8</v>
      </c>
      <c r="BF96" s="14"/>
      <c r="BG96" s="14"/>
      <c r="BH96" s="124">
        <f t="shared" si="2"/>
        <v>174</v>
      </c>
      <c r="BI96" s="127">
        <f>SUM(AK96:BG96)</f>
        <v>68</v>
      </c>
      <c r="BJ96" s="41"/>
      <c r="BK96" s="14"/>
      <c r="BL96" s="16"/>
      <c r="BM96" s="16"/>
      <c r="BN96" s="14"/>
    </row>
    <row r="97" spans="1:66" ht="31.6" customHeight="1">
      <c r="A97" s="22" t="s">
        <v>99</v>
      </c>
      <c r="B97" s="22"/>
      <c r="C97" s="13">
        <v>388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24">
        <f t="shared" ref="BH97:BH128" si="3">SUM(D97:BG97)</f>
        <v>0</v>
      </c>
      <c r="BI97" s="16"/>
      <c r="BJ97" s="21" t="s">
        <v>5</v>
      </c>
      <c r="BK97" s="14"/>
      <c r="BL97" s="14"/>
      <c r="BM97" s="14"/>
      <c r="BN97" s="14"/>
    </row>
    <row r="98" spans="1:66" ht="31.6" customHeight="1">
      <c r="A98" s="22" t="s">
        <v>99</v>
      </c>
      <c r="B98" s="22"/>
      <c r="C98" s="13">
        <v>389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24">
        <f t="shared" si="3"/>
        <v>0</v>
      </c>
      <c r="BI98" s="14"/>
      <c r="BJ98" s="21" t="s">
        <v>5</v>
      </c>
      <c r="BK98" s="14"/>
      <c r="BL98" s="16"/>
      <c r="BM98" s="16"/>
      <c r="BN98" s="14"/>
    </row>
    <row r="99" spans="1:66" ht="31.6" customHeight="1">
      <c r="A99" s="19" t="s">
        <v>26</v>
      </c>
      <c r="B99" s="84"/>
      <c r="C99" s="13">
        <v>390</v>
      </c>
      <c r="D99" s="14">
        <v>10</v>
      </c>
      <c r="E99" s="14"/>
      <c r="F99" s="14"/>
      <c r="G99" s="14"/>
      <c r="H99" s="14"/>
      <c r="I99" s="14"/>
      <c r="J99" s="14"/>
      <c r="K99" s="14"/>
      <c r="L99" s="14"/>
      <c r="M99" s="14">
        <v>10</v>
      </c>
      <c r="N99" s="14">
        <v>8</v>
      </c>
      <c r="O99" s="14"/>
      <c r="P99" s="14"/>
      <c r="Q99" s="14"/>
      <c r="R99" s="14"/>
      <c r="S99" s="14">
        <v>10</v>
      </c>
      <c r="T99" s="14">
        <v>8</v>
      </c>
      <c r="U99" s="14"/>
      <c r="V99" s="14"/>
      <c r="W99" s="14"/>
      <c r="X99" s="14"/>
      <c r="Y99" s="14">
        <v>10</v>
      </c>
      <c r="Z99" s="14">
        <v>8</v>
      </c>
      <c r="AA99" s="14"/>
      <c r="AB99" s="14"/>
      <c r="AC99" s="14"/>
      <c r="AD99" s="14"/>
      <c r="AE99" s="14">
        <v>10</v>
      </c>
      <c r="AF99" s="14"/>
      <c r="AG99" s="14"/>
      <c r="AH99" s="14">
        <v>10</v>
      </c>
      <c r="AI99" s="14">
        <v>8</v>
      </c>
      <c r="AJ99" s="14"/>
      <c r="AK99" s="14"/>
      <c r="AL99" s="14"/>
      <c r="AM99" s="14"/>
      <c r="AN99" s="14">
        <v>10</v>
      </c>
      <c r="AO99" s="14"/>
      <c r="AP99" s="14"/>
      <c r="AQ99" s="14"/>
      <c r="AR99" s="14"/>
      <c r="AS99" s="14"/>
      <c r="AT99" s="14"/>
      <c r="AU99" s="14"/>
      <c r="AV99" s="14">
        <v>10</v>
      </c>
      <c r="AW99" s="14">
        <v>8</v>
      </c>
      <c r="AX99" s="14"/>
      <c r="AY99" s="14"/>
      <c r="AZ99" s="14"/>
      <c r="BA99" s="14"/>
      <c r="BB99" s="14">
        <v>10</v>
      </c>
      <c r="BC99" s="14">
        <v>8</v>
      </c>
      <c r="BD99" s="14"/>
      <c r="BE99" s="14"/>
      <c r="BF99" s="14"/>
      <c r="BG99" s="14"/>
      <c r="BH99" s="124">
        <f t="shared" si="3"/>
        <v>138</v>
      </c>
      <c r="BI99" s="20">
        <f>SUM(AG99:BG99)</f>
        <v>64</v>
      </c>
      <c r="BJ99" s="16"/>
      <c r="BK99" s="14"/>
      <c r="BL99" s="14"/>
      <c r="BM99" s="14"/>
      <c r="BN99" s="14"/>
    </row>
    <row r="100" spans="1:66" ht="31.6" customHeight="1">
      <c r="A100" s="19" t="s">
        <v>26</v>
      </c>
      <c r="B100" s="84"/>
      <c r="C100" s="13">
        <v>393</v>
      </c>
      <c r="D100" s="14">
        <v>10</v>
      </c>
      <c r="E100" s="14"/>
      <c r="F100" s="14"/>
      <c r="G100" s="14"/>
      <c r="H100" s="14"/>
      <c r="I100" s="14"/>
      <c r="J100" s="14"/>
      <c r="K100" s="14"/>
      <c r="L100" s="14"/>
      <c r="M100" s="14">
        <v>10</v>
      </c>
      <c r="N100" s="14">
        <v>8</v>
      </c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>
        <v>10</v>
      </c>
      <c r="Z100" s="14"/>
      <c r="AA100" s="14"/>
      <c r="AB100" s="14"/>
      <c r="AC100" s="14"/>
      <c r="AD100" s="14"/>
      <c r="AE100" s="14">
        <v>10</v>
      </c>
      <c r="AF100" s="14"/>
      <c r="AG100" s="14"/>
      <c r="AH100" s="14">
        <v>10</v>
      </c>
      <c r="AI100" s="14"/>
      <c r="AJ100" s="14"/>
      <c r="AK100" s="14"/>
      <c r="AL100" s="14"/>
      <c r="AM100" s="14"/>
      <c r="AN100" s="14">
        <v>10</v>
      </c>
      <c r="AO100" s="14"/>
      <c r="AP100" s="14"/>
      <c r="AQ100" s="14"/>
      <c r="AR100" s="14"/>
      <c r="AS100" s="14"/>
      <c r="AT100" s="14"/>
      <c r="AU100" s="14"/>
      <c r="AV100" s="14">
        <v>10</v>
      </c>
      <c r="AW100" s="14"/>
      <c r="AX100" s="14"/>
      <c r="AY100" s="14"/>
      <c r="AZ100" s="14"/>
      <c r="BA100" s="14"/>
      <c r="BB100" s="14">
        <v>10</v>
      </c>
      <c r="BC100" s="14"/>
      <c r="BD100" s="14"/>
      <c r="BE100" s="14"/>
      <c r="BF100" s="14"/>
      <c r="BG100" s="14"/>
      <c r="BH100" s="124">
        <f t="shared" si="3"/>
        <v>88</v>
      </c>
      <c r="BI100" s="20">
        <f>SUM(AG100:BG100)</f>
        <v>40</v>
      </c>
      <c r="BK100" s="14"/>
      <c r="BL100" s="16"/>
      <c r="BM100" s="16"/>
      <c r="BN100" s="14"/>
    </row>
    <row r="101" spans="1:66" ht="31.6" customHeight="1">
      <c r="A101" s="22" t="s">
        <v>98</v>
      </c>
      <c r="B101" s="22"/>
      <c r="C101" s="13">
        <v>405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24">
        <f t="shared" si="3"/>
        <v>0</v>
      </c>
      <c r="BI101" s="14"/>
      <c r="BJ101" s="21" t="s">
        <v>5</v>
      </c>
      <c r="BK101" s="14"/>
      <c r="BL101" s="16"/>
      <c r="BM101" s="16"/>
      <c r="BN101" s="14"/>
    </row>
    <row r="102" spans="1:66" ht="31.6" customHeight="1">
      <c r="A102" s="37" t="s">
        <v>35</v>
      </c>
      <c r="B102" s="22"/>
      <c r="C102" s="13">
        <v>408</v>
      </c>
      <c r="D102" s="14">
        <v>10</v>
      </c>
      <c r="E102" s="14"/>
      <c r="F102" s="14">
        <v>8</v>
      </c>
      <c r="G102" s="14"/>
      <c r="H102" s="14"/>
      <c r="I102" s="14"/>
      <c r="J102" s="14"/>
      <c r="K102" s="14"/>
      <c r="L102" s="14"/>
      <c r="M102" s="14">
        <v>10</v>
      </c>
      <c r="N102" s="14"/>
      <c r="O102" s="14"/>
      <c r="P102" s="14"/>
      <c r="Q102" s="14"/>
      <c r="R102" s="14"/>
      <c r="S102" s="14">
        <v>10</v>
      </c>
      <c r="T102" s="14"/>
      <c r="U102" s="14"/>
      <c r="V102" s="14"/>
      <c r="W102" s="14"/>
      <c r="X102" s="14"/>
      <c r="Y102" s="14">
        <v>10</v>
      </c>
      <c r="Z102" s="14"/>
      <c r="AA102" s="14"/>
      <c r="AB102" s="14"/>
      <c r="AC102" s="14"/>
      <c r="AD102" s="14"/>
      <c r="AE102" s="14">
        <v>10</v>
      </c>
      <c r="AF102" s="14"/>
      <c r="AG102" s="14"/>
      <c r="AH102" s="14"/>
      <c r="AI102" s="14"/>
      <c r="AJ102" s="14"/>
      <c r="AK102" s="14"/>
      <c r="AL102" s="14"/>
      <c r="AM102" s="14"/>
      <c r="AN102" s="14">
        <v>10</v>
      </c>
      <c r="AO102" s="14"/>
      <c r="AP102" s="14"/>
      <c r="AQ102" s="14"/>
      <c r="AR102" s="14">
        <v>8</v>
      </c>
      <c r="AS102" s="14"/>
      <c r="AT102" s="14"/>
      <c r="AU102" s="14">
        <v>8</v>
      </c>
      <c r="AV102" s="14"/>
      <c r="AW102" s="14"/>
      <c r="AX102" s="14"/>
      <c r="AY102" s="14"/>
      <c r="AZ102" s="14"/>
      <c r="BA102" s="14"/>
      <c r="BB102" s="14">
        <v>10</v>
      </c>
      <c r="BC102" s="14"/>
      <c r="BD102" s="14"/>
      <c r="BE102" s="14"/>
      <c r="BF102" s="14"/>
      <c r="BG102" s="14"/>
      <c r="BH102" s="124">
        <f t="shared" si="3"/>
        <v>94</v>
      </c>
      <c r="BI102" s="128">
        <f>SUM(AU102:BG102)</f>
        <v>18</v>
      </c>
      <c r="BJ102" s="49" t="s">
        <v>194</v>
      </c>
      <c r="BK102" s="21"/>
      <c r="BL102" s="14"/>
      <c r="BM102" s="14"/>
      <c r="BN102" s="14"/>
    </row>
    <row r="103" spans="1:66" ht="31.6" customHeight="1">
      <c r="A103" s="22" t="s">
        <v>114</v>
      </c>
      <c r="B103" s="22"/>
      <c r="C103" s="13">
        <v>414</v>
      </c>
      <c r="D103" s="14"/>
      <c r="E103" s="14"/>
      <c r="F103" s="14"/>
      <c r="G103" s="14"/>
      <c r="H103" s="14"/>
      <c r="I103" s="14"/>
      <c r="J103" s="14">
        <v>8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24">
        <f t="shared" si="3"/>
        <v>8</v>
      </c>
      <c r="BI103" s="25">
        <f>SUM(D103:BG103)</f>
        <v>8</v>
      </c>
      <c r="BJ103" s="42" t="s">
        <v>30</v>
      </c>
      <c r="BK103" s="43" t="s">
        <v>11</v>
      </c>
      <c r="BL103" s="14"/>
      <c r="BM103" s="14"/>
      <c r="BN103" s="14"/>
    </row>
    <row r="104" spans="1:66" ht="31.6" customHeight="1">
      <c r="A104" s="78" t="s">
        <v>181</v>
      </c>
      <c r="B104" s="85"/>
      <c r="C104" s="13">
        <v>416</v>
      </c>
      <c r="D104" s="14">
        <v>10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>
        <v>8</v>
      </c>
      <c r="O104" s="14"/>
      <c r="P104" s="14"/>
      <c r="Q104" s="14"/>
      <c r="R104" s="14"/>
      <c r="S104" s="14">
        <v>10</v>
      </c>
      <c r="T104" s="14">
        <v>8</v>
      </c>
      <c r="U104" s="14"/>
      <c r="V104" s="14"/>
      <c r="W104" s="14"/>
      <c r="X104" s="14"/>
      <c r="Y104" s="14"/>
      <c r="Z104" s="14">
        <v>8</v>
      </c>
      <c r="AA104" s="14"/>
      <c r="AB104" s="14"/>
      <c r="AC104" s="14"/>
      <c r="AD104" s="14"/>
      <c r="AE104" s="14">
        <v>10</v>
      </c>
      <c r="AF104" s="14"/>
      <c r="AG104" s="14"/>
      <c r="AH104" s="14">
        <v>10</v>
      </c>
      <c r="AI104" s="14">
        <v>8</v>
      </c>
      <c r="AJ104" s="14"/>
      <c r="AK104" s="14"/>
      <c r="AL104" s="14"/>
      <c r="AM104" s="14"/>
      <c r="AN104" s="14">
        <v>10</v>
      </c>
      <c r="AO104" s="14"/>
      <c r="AP104" s="14"/>
      <c r="AQ104" s="14"/>
      <c r="AR104" s="14"/>
      <c r="AS104" s="14"/>
      <c r="AT104" s="14"/>
      <c r="AU104" s="14"/>
      <c r="AV104" s="14">
        <v>10</v>
      </c>
      <c r="AW104" s="14"/>
      <c r="AX104" s="14"/>
      <c r="AY104" s="14"/>
      <c r="AZ104" s="14"/>
      <c r="BA104" s="14"/>
      <c r="BB104" s="14">
        <v>10</v>
      </c>
      <c r="BC104" s="14">
        <v>8</v>
      </c>
      <c r="BD104" s="14"/>
      <c r="BE104" s="14"/>
      <c r="BF104" s="14"/>
      <c r="BG104" s="14"/>
      <c r="BH104" s="124">
        <f t="shared" si="3"/>
        <v>110</v>
      </c>
      <c r="BI104" s="31">
        <f>SUM(AT104:BG104)</f>
        <v>28</v>
      </c>
      <c r="BJ104" s="14"/>
      <c r="BK104" s="14"/>
      <c r="BL104" s="14"/>
      <c r="BM104" s="14"/>
      <c r="BN104" s="14"/>
    </row>
    <row r="105" spans="1:66" ht="31.6" customHeight="1">
      <c r="A105" s="32" t="s">
        <v>0</v>
      </c>
      <c r="B105" s="32"/>
      <c r="C105" s="13">
        <v>420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24">
        <f t="shared" si="3"/>
        <v>0</v>
      </c>
      <c r="BI105" s="14"/>
      <c r="BJ105" s="14"/>
      <c r="BK105" s="14"/>
      <c r="BL105" s="14"/>
      <c r="BM105" s="14"/>
      <c r="BN105" s="14"/>
    </row>
    <row r="106" spans="1:66" ht="31.6" customHeight="1">
      <c r="A106" s="19" t="s">
        <v>26</v>
      </c>
      <c r="B106" s="84"/>
      <c r="C106" s="13">
        <v>424</v>
      </c>
      <c r="D106" s="14"/>
      <c r="E106" s="14"/>
      <c r="F106" s="14">
        <v>8</v>
      </c>
      <c r="G106" s="14"/>
      <c r="H106" s="14"/>
      <c r="I106" s="14"/>
      <c r="J106" s="14"/>
      <c r="K106" s="14"/>
      <c r="L106" s="14"/>
      <c r="M106" s="14"/>
      <c r="N106" s="14">
        <v>8</v>
      </c>
      <c r="O106" s="14"/>
      <c r="P106" s="14"/>
      <c r="Q106" s="14"/>
      <c r="R106" s="14"/>
      <c r="S106" s="14"/>
      <c r="T106" s="14">
        <v>8</v>
      </c>
      <c r="U106" s="14"/>
      <c r="V106" s="14"/>
      <c r="W106" s="14"/>
      <c r="X106" s="14"/>
      <c r="Y106" s="14">
        <v>10</v>
      </c>
      <c r="Z106" s="14"/>
      <c r="AA106" s="14"/>
      <c r="AB106" s="14"/>
      <c r="AC106" s="14"/>
      <c r="AD106" s="14"/>
      <c r="AE106" s="14">
        <v>10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>
        <v>10</v>
      </c>
      <c r="AW106" s="14"/>
      <c r="AX106" s="14">
        <v>8</v>
      </c>
      <c r="AY106" s="14"/>
      <c r="AZ106" s="14"/>
      <c r="BA106" s="14"/>
      <c r="BB106" s="14">
        <v>10</v>
      </c>
      <c r="BC106" s="14"/>
      <c r="BD106" s="14"/>
      <c r="BE106" s="14"/>
      <c r="BF106" s="14"/>
      <c r="BG106" s="14"/>
      <c r="BH106" s="124">
        <f t="shared" si="3"/>
        <v>72</v>
      </c>
      <c r="BI106" s="20">
        <f>SUM(AG106:BG106)</f>
        <v>28</v>
      </c>
      <c r="BJ106" s="16"/>
      <c r="BK106" s="14"/>
      <c r="BL106" s="14"/>
      <c r="BM106" s="14"/>
      <c r="BN106" s="14"/>
    </row>
    <row r="107" spans="1:66" ht="31.6" customHeight="1">
      <c r="A107" s="19" t="s">
        <v>26</v>
      </c>
      <c r="B107" s="84"/>
      <c r="C107" s="13">
        <v>427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>
        <v>32</v>
      </c>
      <c r="AG107" s="14">
        <v>8</v>
      </c>
      <c r="AH107" s="14">
        <v>10</v>
      </c>
      <c r="AI107" s="14">
        <v>8</v>
      </c>
      <c r="AJ107" s="14">
        <v>8</v>
      </c>
      <c r="AK107" s="14"/>
      <c r="AL107" s="14">
        <v>8</v>
      </c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24">
        <f t="shared" si="3"/>
        <v>74</v>
      </c>
      <c r="BI107" s="20">
        <f>SUM(AK107:BG107)</f>
        <v>8</v>
      </c>
      <c r="BJ107" s="43" t="s">
        <v>36</v>
      </c>
      <c r="BK107" s="43" t="s">
        <v>17</v>
      </c>
      <c r="BL107" s="16"/>
      <c r="BM107" s="16"/>
      <c r="BN107" s="14"/>
    </row>
    <row r="108" spans="1:66" ht="31.6" customHeight="1">
      <c r="A108" s="18"/>
      <c r="B108" s="18"/>
      <c r="C108" s="13">
        <v>428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24">
        <f t="shared" si="3"/>
        <v>0</v>
      </c>
      <c r="BI108" s="14"/>
      <c r="BJ108" s="14"/>
      <c r="BK108" s="14"/>
      <c r="BL108" s="14"/>
      <c r="BM108" s="14"/>
      <c r="BN108" s="14"/>
    </row>
    <row r="109" spans="1:66" ht="31.6" customHeight="1">
      <c r="A109" s="22" t="s">
        <v>95</v>
      </c>
      <c r="B109" s="22"/>
      <c r="C109" s="13">
        <v>432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24">
        <f t="shared" si="3"/>
        <v>0</v>
      </c>
      <c r="BI109" s="14"/>
      <c r="BJ109" s="21" t="s">
        <v>5</v>
      </c>
      <c r="BK109" s="14"/>
      <c r="BL109" s="14"/>
      <c r="BM109" s="14"/>
      <c r="BN109" s="14"/>
    </row>
    <row r="110" spans="1:66" ht="31.6" customHeight="1">
      <c r="A110" s="18"/>
      <c r="B110" s="18"/>
      <c r="C110" s="13">
        <v>434</v>
      </c>
      <c r="D110" s="14">
        <v>10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>
        <v>10</v>
      </c>
      <c r="AF110" s="14"/>
      <c r="AG110" s="14"/>
      <c r="AH110" s="14"/>
      <c r="AI110" s="14"/>
      <c r="AJ110" s="14"/>
      <c r="AK110" s="14"/>
      <c r="AL110" s="14"/>
      <c r="AM110" s="14"/>
      <c r="AN110" s="14">
        <v>10</v>
      </c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>
        <v>10</v>
      </c>
      <c r="BC110" s="14"/>
      <c r="BD110" s="14"/>
      <c r="BE110" s="14"/>
      <c r="BF110" s="14"/>
      <c r="BG110" s="14"/>
      <c r="BH110" s="124">
        <f t="shared" si="3"/>
        <v>40</v>
      </c>
      <c r="BI110" s="14"/>
      <c r="BJ110" s="14"/>
      <c r="BK110" s="14"/>
      <c r="BL110" s="14"/>
      <c r="BM110" s="14"/>
      <c r="BN110" s="14"/>
    </row>
    <row r="111" spans="1:66" ht="31.6" customHeight="1">
      <c r="A111" s="19" t="s">
        <v>26</v>
      </c>
      <c r="B111" s="84"/>
      <c r="C111" s="13">
        <v>440</v>
      </c>
      <c r="D111" s="14"/>
      <c r="E111" s="14"/>
      <c r="F111" s="14"/>
      <c r="G111" s="14"/>
      <c r="H111" s="14"/>
      <c r="I111" s="14">
        <v>8</v>
      </c>
      <c r="J111" s="14"/>
      <c r="K111" s="14"/>
      <c r="L111" s="14">
        <v>8</v>
      </c>
      <c r="M111" s="14"/>
      <c r="N111" s="14"/>
      <c r="O111" s="14"/>
      <c r="P111" s="14"/>
      <c r="Q111" s="14"/>
      <c r="R111" s="14">
        <v>8</v>
      </c>
      <c r="S111" s="14"/>
      <c r="T111" s="14"/>
      <c r="U111" s="14"/>
      <c r="V111" s="14"/>
      <c r="W111" s="14"/>
      <c r="X111" s="14">
        <v>8</v>
      </c>
      <c r="Y111" s="14">
        <v>10</v>
      </c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>
        <v>4</v>
      </c>
      <c r="AL111" s="14"/>
      <c r="AM111" s="14"/>
      <c r="AN111" s="14"/>
      <c r="AO111" s="14"/>
      <c r="AP111" s="14"/>
      <c r="AQ111" s="14"/>
      <c r="AR111" s="14"/>
      <c r="AS111" s="14"/>
      <c r="AT111" s="14">
        <v>8</v>
      </c>
      <c r="AU111" s="14"/>
      <c r="AV111" s="14"/>
      <c r="AW111" s="14"/>
      <c r="AX111" s="14"/>
      <c r="AY111" s="14"/>
      <c r="AZ111" s="14"/>
      <c r="BA111" s="14">
        <v>8</v>
      </c>
      <c r="BB111" s="14"/>
      <c r="BC111" s="14"/>
      <c r="BD111" s="14"/>
      <c r="BE111" s="14"/>
      <c r="BF111" s="14"/>
      <c r="BG111" s="14"/>
      <c r="BH111" s="124">
        <f t="shared" si="3"/>
        <v>62</v>
      </c>
      <c r="BI111" s="20">
        <f>SUM(AG111:BG111)</f>
        <v>20</v>
      </c>
      <c r="BJ111" s="14"/>
      <c r="BK111" s="7"/>
      <c r="BL111" s="14"/>
      <c r="BM111" s="14"/>
      <c r="BN111" s="14"/>
    </row>
    <row r="112" spans="1:66" ht="31.6" customHeight="1">
      <c r="A112" s="81" t="s">
        <v>177</v>
      </c>
      <c r="B112" s="87"/>
      <c r="C112" s="13">
        <v>441</v>
      </c>
      <c r="D112" s="14">
        <v>10</v>
      </c>
      <c r="E112" s="14"/>
      <c r="F112" s="14">
        <v>8</v>
      </c>
      <c r="G112" s="14"/>
      <c r="H112" s="14"/>
      <c r="I112" s="14">
        <v>8</v>
      </c>
      <c r="J112" s="14">
        <v>8</v>
      </c>
      <c r="K112" s="14"/>
      <c r="L112" s="14"/>
      <c r="M112" s="14">
        <v>10</v>
      </c>
      <c r="N112" s="14"/>
      <c r="O112" s="14"/>
      <c r="P112" s="14"/>
      <c r="Q112" s="14"/>
      <c r="R112" s="14">
        <v>8</v>
      </c>
      <c r="S112" s="14"/>
      <c r="T112" s="14"/>
      <c r="U112" s="14"/>
      <c r="V112" s="14"/>
      <c r="W112" s="14"/>
      <c r="X112" s="14">
        <v>8</v>
      </c>
      <c r="Y112" s="14"/>
      <c r="Z112" s="14"/>
      <c r="AA112" s="14"/>
      <c r="AB112" s="14"/>
      <c r="AC112" s="14"/>
      <c r="AD112" s="14">
        <v>8</v>
      </c>
      <c r="AE112" s="14"/>
      <c r="AF112" s="14"/>
      <c r="AG112" s="14">
        <v>8</v>
      </c>
      <c r="AH112" s="14"/>
      <c r="AI112" s="14"/>
      <c r="AJ112" s="14"/>
      <c r="AK112" s="14">
        <v>4</v>
      </c>
      <c r="AL112" s="14"/>
      <c r="AM112" s="14"/>
      <c r="AN112" s="14">
        <v>10</v>
      </c>
      <c r="AO112" s="14"/>
      <c r="AP112" s="14"/>
      <c r="AQ112" s="14"/>
      <c r="AR112" s="14"/>
      <c r="AS112" s="14"/>
      <c r="AT112" s="14">
        <v>8</v>
      </c>
      <c r="AU112" s="14"/>
      <c r="AV112" s="14">
        <v>10</v>
      </c>
      <c r="AW112" s="14"/>
      <c r="AX112" s="14"/>
      <c r="AY112" s="14"/>
      <c r="AZ112" s="14"/>
      <c r="BA112" s="14">
        <v>8</v>
      </c>
      <c r="BB112" s="14"/>
      <c r="BC112" s="14"/>
      <c r="BD112" s="14"/>
      <c r="BE112" s="14"/>
      <c r="BF112" s="14"/>
      <c r="BG112" s="14"/>
      <c r="BH112" s="124">
        <f t="shared" si="3"/>
        <v>116</v>
      </c>
      <c r="BI112" s="45">
        <f>SUM(AT112:BG112)</f>
        <v>26</v>
      </c>
      <c r="BJ112" s="16"/>
      <c r="BK112" s="14"/>
      <c r="BL112" s="16"/>
      <c r="BM112" s="16"/>
      <c r="BN112" s="14"/>
    </row>
    <row r="113" spans="1:66" ht="31.6" customHeight="1">
      <c r="A113" s="18" t="s">
        <v>100</v>
      </c>
      <c r="B113" s="18"/>
      <c r="C113" s="13">
        <v>443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24">
        <f t="shared" si="3"/>
        <v>0</v>
      </c>
      <c r="BI113" s="25"/>
      <c r="BJ113" s="21" t="s">
        <v>5</v>
      </c>
      <c r="BL113" s="16"/>
      <c r="BM113" s="16"/>
      <c r="BN113" s="14"/>
    </row>
    <row r="114" spans="1:66" ht="31.6" customHeight="1">
      <c r="A114" s="22" t="s">
        <v>110</v>
      </c>
      <c r="B114" s="22"/>
      <c r="C114" s="13">
        <v>445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24">
        <f t="shared" si="3"/>
        <v>0</v>
      </c>
      <c r="BI114" s="14"/>
      <c r="BJ114" s="21" t="s">
        <v>5</v>
      </c>
      <c r="BK114" s="14"/>
      <c r="BL114" s="16"/>
      <c r="BM114" s="16"/>
      <c r="BN114" s="14"/>
    </row>
    <row r="115" spans="1:66" ht="31.6" customHeight="1">
      <c r="A115" s="78" t="s">
        <v>181</v>
      </c>
      <c r="B115" s="85"/>
      <c r="C115" s="13">
        <v>446</v>
      </c>
      <c r="D115" s="14">
        <v>10</v>
      </c>
      <c r="E115" s="14"/>
      <c r="F115" s="14">
        <v>8</v>
      </c>
      <c r="G115" s="14"/>
      <c r="H115" s="14">
        <v>8</v>
      </c>
      <c r="I115" s="14"/>
      <c r="J115" s="14">
        <v>8</v>
      </c>
      <c r="K115" s="14"/>
      <c r="L115" s="14"/>
      <c r="M115" s="14">
        <v>10</v>
      </c>
      <c r="N115" s="14"/>
      <c r="O115" s="14"/>
      <c r="P115" s="14"/>
      <c r="Q115" s="14"/>
      <c r="R115" s="14"/>
      <c r="S115" s="14">
        <v>10</v>
      </c>
      <c r="T115" s="14">
        <v>8</v>
      </c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>
        <v>10</v>
      </c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>
        <v>10</v>
      </c>
      <c r="BC115" s="14"/>
      <c r="BD115" s="14"/>
      <c r="BE115" s="14"/>
      <c r="BF115" s="14"/>
      <c r="BG115" s="14"/>
      <c r="BH115" s="124">
        <f t="shared" si="3"/>
        <v>82</v>
      </c>
      <c r="BI115" s="31">
        <f>SUM(AT115:BG115)</f>
        <v>10</v>
      </c>
      <c r="BJ115" s="14"/>
      <c r="BK115" s="14"/>
      <c r="BL115" s="14"/>
      <c r="BM115" s="14"/>
      <c r="BN115" s="14"/>
    </row>
    <row r="116" spans="1:66" ht="31.6" customHeight="1">
      <c r="A116" s="19" t="s">
        <v>26</v>
      </c>
      <c r="B116" s="84"/>
      <c r="C116" s="13">
        <v>447</v>
      </c>
      <c r="D116" s="14"/>
      <c r="E116" s="14">
        <v>8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>
        <v>8</v>
      </c>
      <c r="U116" s="14"/>
      <c r="V116" s="14"/>
      <c r="W116" s="14"/>
      <c r="X116" s="14"/>
      <c r="Y116" s="14">
        <v>10</v>
      </c>
      <c r="Z116" s="14">
        <v>8</v>
      </c>
      <c r="AA116" s="14"/>
      <c r="AB116" s="14"/>
      <c r="AC116" s="14"/>
      <c r="AD116" s="14"/>
      <c r="AE116" s="14"/>
      <c r="AF116" s="14"/>
      <c r="AG116" s="14">
        <v>8</v>
      </c>
      <c r="AH116" s="14">
        <v>10</v>
      </c>
      <c r="AI116" s="14"/>
      <c r="AJ116" s="14"/>
      <c r="AK116" s="14"/>
      <c r="AL116" s="14">
        <v>8</v>
      </c>
      <c r="AM116" s="14"/>
      <c r="AN116" s="14">
        <v>10</v>
      </c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>
        <v>10</v>
      </c>
      <c r="BC116" s="14"/>
      <c r="BD116" s="14"/>
      <c r="BE116" s="14"/>
      <c r="BF116" s="14"/>
      <c r="BG116" s="14"/>
      <c r="BH116" s="124">
        <f t="shared" si="3"/>
        <v>80</v>
      </c>
      <c r="BI116" s="20">
        <f>SUM(AJ116:BG116)</f>
        <v>28</v>
      </c>
      <c r="BJ116" s="46" t="s">
        <v>116</v>
      </c>
      <c r="BK116" s="46" t="s">
        <v>117</v>
      </c>
      <c r="BL116" s="16"/>
      <c r="BM116" s="16"/>
      <c r="BN116" s="14"/>
    </row>
    <row r="117" spans="1:66" ht="31.6" customHeight="1">
      <c r="A117" s="19" t="s">
        <v>26</v>
      </c>
      <c r="B117" s="84"/>
      <c r="C117" s="13">
        <v>448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>
        <v>10</v>
      </c>
      <c r="Z117" s="14">
        <v>8</v>
      </c>
      <c r="AA117" s="14"/>
      <c r="AB117" s="14"/>
      <c r="AC117" s="14"/>
      <c r="AD117" s="14"/>
      <c r="AE117" s="14"/>
      <c r="AF117" s="14"/>
      <c r="AG117" s="14">
        <v>8</v>
      </c>
      <c r="AH117" s="14">
        <v>10</v>
      </c>
      <c r="AI117" s="14">
        <v>8</v>
      </c>
      <c r="AJ117" s="14"/>
      <c r="AK117" s="14"/>
      <c r="AL117" s="14">
        <v>8</v>
      </c>
      <c r="AM117" s="14"/>
      <c r="AN117" s="14">
        <v>10</v>
      </c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>
        <v>10</v>
      </c>
      <c r="BC117" s="14"/>
      <c r="BD117" s="14"/>
      <c r="BE117" s="14"/>
      <c r="BF117" s="14"/>
      <c r="BG117" s="14"/>
      <c r="BH117" s="124">
        <f t="shared" si="3"/>
        <v>72</v>
      </c>
      <c r="BI117" s="20">
        <f>SUM(AJ117:BG117)</f>
        <v>28</v>
      </c>
      <c r="BJ117" s="46" t="s">
        <v>116</v>
      </c>
      <c r="BK117" s="46" t="s">
        <v>117</v>
      </c>
      <c r="BM117" s="14"/>
      <c r="BN117" s="14"/>
    </row>
    <row r="118" spans="1:66" ht="31.6" customHeight="1">
      <c r="A118" s="22" t="s">
        <v>99</v>
      </c>
      <c r="B118" s="22"/>
      <c r="C118" s="13">
        <v>450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24">
        <f t="shared" si="3"/>
        <v>0</v>
      </c>
      <c r="BI118" s="14"/>
      <c r="BJ118" s="21" t="s">
        <v>5</v>
      </c>
      <c r="BK118" s="14"/>
      <c r="BL118" s="14"/>
      <c r="BM118" s="14"/>
      <c r="BN118" s="14"/>
    </row>
    <row r="119" spans="1:66" ht="31.6" customHeight="1">
      <c r="A119" s="18" t="s">
        <v>97</v>
      </c>
      <c r="B119" s="18"/>
      <c r="C119" s="13">
        <v>451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24">
        <f t="shared" si="3"/>
        <v>0</v>
      </c>
      <c r="BI119" s="14"/>
      <c r="BJ119" s="21" t="s">
        <v>5</v>
      </c>
      <c r="BK119" s="14"/>
      <c r="BL119" s="16"/>
      <c r="BN119" s="14"/>
    </row>
    <row r="120" spans="1:66" ht="31.6" customHeight="1">
      <c r="A120" s="19" t="s">
        <v>26</v>
      </c>
      <c r="B120" s="84"/>
      <c r="C120" s="13">
        <v>453</v>
      </c>
      <c r="D120" s="14"/>
      <c r="E120" s="14"/>
      <c r="F120" s="14"/>
      <c r="G120" s="14"/>
      <c r="H120" s="14"/>
      <c r="I120" s="14"/>
      <c r="J120" s="14">
        <v>5</v>
      </c>
      <c r="K120" s="14"/>
      <c r="L120" s="14"/>
      <c r="M120" s="14">
        <v>10</v>
      </c>
      <c r="N120" s="14"/>
      <c r="O120" s="14"/>
      <c r="P120" s="14"/>
      <c r="Q120" s="14"/>
      <c r="R120" s="14"/>
      <c r="S120" s="14">
        <v>10</v>
      </c>
      <c r="T120" s="14">
        <v>5</v>
      </c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>
        <v>10</v>
      </c>
      <c r="AF120" s="14"/>
      <c r="AG120" s="14"/>
      <c r="AH120" s="14">
        <v>10</v>
      </c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24">
        <f t="shared" si="3"/>
        <v>50</v>
      </c>
      <c r="BI120" s="20">
        <f>SUM(AG120:BG120)</f>
        <v>10</v>
      </c>
      <c r="BJ120" s="14"/>
      <c r="BK120" s="14"/>
      <c r="BL120" s="16"/>
      <c r="BM120" s="16"/>
      <c r="BN120" s="14"/>
    </row>
    <row r="121" spans="1:66" ht="31.6" customHeight="1">
      <c r="A121" s="26" t="s">
        <v>32</v>
      </c>
      <c r="B121" s="22"/>
      <c r="C121" s="13">
        <v>461</v>
      </c>
      <c r="D121" s="14">
        <v>10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>
        <v>8</v>
      </c>
      <c r="O121" s="14"/>
      <c r="P121" s="14"/>
      <c r="Q121" s="14"/>
      <c r="R121" s="14"/>
      <c r="S121" s="14">
        <v>10</v>
      </c>
      <c r="T121" s="14"/>
      <c r="U121" s="14"/>
      <c r="V121" s="14"/>
      <c r="W121" s="14"/>
      <c r="X121" s="14"/>
      <c r="Y121" s="14">
        <v>10</v>
      </c>
      <c r="Z121" s="14"/>
      <c r="AA121" s="14"/>
      <c r="AB121" s="14"/>
      <c r="AC121" s="14"/>
      <c r="AD121" s="14"/>
      <c r="AE121" s="14">
        <v>10</v>
      </c>
      <c r="AF121" s="14"/>
      <c r="AG121" s="14"/>
      <c r="AH121" s="14"/>
      <c r="AI121" s="14"/>
      <c r="AJ121" s="14"/>
      <c r="AK121" s="14"/>
      <c r="AL121" s="14"/>
      <c r="AM121" s="14"/>
      <c r="AN121" s="14">
        <v>10</v>
      </c>
      <c r="AO121" s="14"/>
      <c r="AP121" s="14"/>
      <c r="AQ121" s="14"/>
      <c r="AR121" s="14"/>
      <c r="AS121" s="14"/>
      <c r="AT121" s="14"/>
      <c r="AU121" s="14"/>
      <c r="AV121" s="14">
        <v>10</v>
      </c>
      <c r="AW121" s="14"/>
      <c r="AX121" s="14"/>
      <c r="AY121" s="14"/>
      <c r="AZ121" s="14"/>
      <c r="BA121" s="14"/>
      <c r="BB121" s="14">
        <v>10</v>
      </c>
      <c r="BC121" s="14"/>
      <c r="BD121" s="14"/>
      <c r="BE121" s="14"/>
      <c r="BF121" s="14"/>
      <c r="BG121" s="14"/>
      <c r="BH121" s="124">
        <f t="shared" si="3"/>
        <v>78</v>
      </c>
      <c r="BI121" s="27">
        <f>SUM(AG121:BG121)</f>
        <v>30</v>
      </c>
      <c r="BJ121" s="16"/>
      <c r="BL121" s="14"/>
      <c r="BM121" s="16"/>
      <c r="BN121" s="14"/>
    </row>
    <row r="122" spans="1:66" ht="31.6" customHeight="1">
      <c r="A122" s="18"/>
      <c r="B122" s="18"/>
      <c r="C122" s="13">
        <v>462</v>
      </c>
      <c r="D122" s="14">
        <v>10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>
        <v>10</v>
      </c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24">
        <f t="shared" si="3"/>
        <v>20</v>
      </c>
      <c r="BI122" s="14"/>
      <c r="BJ122" s="14"/>
      <c r="BK122" s="14"/>
      <c r="BL122" s="14"/>
      <c r="BM122" s="14"/>
      <c r="BN122" s="14"/>
    </row>
    <row r="123" spans="1:66" ht="31.6" customHeight="1">
      <c r="A123" s="22" t="s">
        <v>110</v>
      </c>
      <c r="B123" s="22"/>
      <c r="C123" s="13">
        <v>471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26"/>
      <c r="U123" s="14"/>
      <c r="V123" s="14"/>
      <c r="W123" s="14"/>
      <c r="X123" s="14"/>
      <c r="Y123" s="14">
        <v>10</v>
      </c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24">
        <f t="shared" si="3"/>
        <v>10</v>
      </c>
      <c r="BI123" s="14">
        <f>SUM(D123:BG123)</f>
        <v>10</v>
      </c>
      <c r="BJ123" s="21" t="s">
        <v>5</v>
      </c>
      <c r="BK123" s="4"/>
      <c r="BL123" s="16"/>
      <c r="BM123" s="16"/>
      <c r="BN123" s="14"/>
    </row>
    <row r="124" spans="1:66" ht="31.6" customHeight="1">
      <c r="A124" s="29" t="s">
        <v>135</v>
      </c>
      <c r="B124" s="29"/>
      <c r="C124" s="13">
        <v>473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24">
        <f t="shared" si="3"/>
        <v>0</v>
      </c>
      <c r="BI124" s="14"/>
      <c r="BJ124" s="21" t="s">
        <v>5</v>
      </c>
      <c r="BK124" s="14"/>
      <c r="BL124" s="16"/>
      <c r="BM124" s="16"/>
      <c r="BN124" s="14"/>
    </row>
    <row r="125" spans="1:66" ht="31.6" customHeight="1">
      <c r="A125" s="37" t="s">
        <v>35</v>
      </c>
      <c r="B125" s="22"/>
      <c r="C125" s="13">
        <v>474</v>
      </c>
      <c r="D125" s="14">
        <v>10</v>
      </c>
      <c r="E125" s="14"/>
      <c r="F125" s="14"/>
      <c r="G125" s="14"/>
      <c r="H125" s="14"/>
      <c r="I125" s="14"/>
      <c r="J125" s="14"/>
      <c r="K125" s="14"/>
      <c r="L125" s="14"/>
      <c r="M125" s="14">
        <v>10</v>
      </c>
      <c r="N125" s="14"/>
      <c r="O125" s="14"/>
      <c r="P125" s="14"/>
      <c r="Q125" s="14"/>
      <c r="R125" s="14"/>
      <c r="S125" s="14">
        <v>10</v>
      </c>
      <c r="T125" s="14"/>
      <c r="U125" s="14"/>
      <c r="V125" s="14"/>
      <c r="W125" s="14"/>
      <c r="X125" s="14"/>
      <c r="Y125" s="14">
        <v>10</v>
      </c>
      <c r="Z125" s="14"/>
      <c r="AA125" s="14"/>
      <c r="AB125" s="14"/>
      <c r="AC125" s="14"/>
      <c r="AD125" s="14"/>
      <c r="AE125" s="14">
        <v>10</v>
      </c>
      <c r="AF125" s="14"/>
      <c r="AG125" s="14"/>
      <c r="AH125" s="14">
        <v>10</v>
      </c>
      <c r="AI125" s="14"/>
      <c r="AJ125" s="14"/>
      <c r="AK125" s="14"/>
      <c r="AL125" s="14"/>
      <c r="AM125" s="14"/>
      <c r="AN125" s="14">
        <v>10</v>
      </c>
      <c r="AO125" s="14"/>
      <c r="AP125" s="14"/>
      <c r="AQ125" s="14"/>
      <c r="AR125" s="14"/>
      <c r="AS125" s="14"/>
      <c r="AT125" s="14"/>
      <c r="AU125" s="14"/>
      <c r="AV125" s="14">
        <v>10</v>
      </c>
      <c r="AW125" s="14"/>
      <c r="AX125" s="14"/>
      <c r="AY125" s="14"/>
      <c r="AZ125" s="14"/>
      <c r="BA125" s="14"/>
      <c r="BB125" s="14">
        <v>10</v>
      </c>
      <c r="BC125" s="14"/>
      <c r="BD125" s="14"/>
      <c r="BE125" s="14"/>
      <c r="BF125" s="14"/>
      <c r="BG125" s="14"/>
      <c r="BH125" s="124">
        <f t="shared" si="3"/>
        <v>90</v>
      </c>
      <c r="BI125" s="128">
        <f>SUM(AK125:BG125)</f>
        <v>30</v>
      </c>
      <c r="BJ125" s="14"/>
      <c r="BK125" s="14"/>
      <c r="BL125" s="14"/>
      <c r="BM125" s="14"/>
      <c r="BN125" s="14"/>
    </row>
    <row r="126" spans="1:66" ht="31.6" customHeight="1">
      <c r="A126" s="19" t="s">
        <v>26</v>
      </c>
      <c r="B126" s="84"/>
      <c r="C126" s="13">
        <v>478</v>
      </c>
      <c r="D126" s="14">
        <v>10</v>
      </c>
      <c r="E126" s="14"/>
      <c r="F126" s="14"/>
      <c r="G126" s="14"/>
      <c r="H126" s="14">
        <v>12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>
        <v>8</v>
      </c>
      <c r="AB126" s="14"/>
      <c r="AC126" s="14"/>
      <c r="AD126" s="14"/>
      <c r="AE126" s="14">
        <v>10</v>
      </c>
      <c r="AF126" s="14"/>
      <c r="AG126" s="14"/>
      <c r="AH126" s="14"/>
      <c r="AI126" s="14"/>
      <c r="AJ126" s="14"/>
      <c r="AK126" s="14"/>
      <c r="AL126" s="14">
        <v>8</v>
      </c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24">
        <f t="shared" si="3"/>
        <v>48</v>
      </c>
      <c r="BI126" s="20">
        <f>SUM(AG126:BG126)</f>
        <v>8</v>
      </c>
      <c r="BJ126" s="48"/>
      <c r="BL126" s="14"/>
      <c r="BM126" s="16"/>
      <c r="BN126" s="14"/>
    </row>
    <row r="127" spans="1:66" ht="31.6" customHeight="1">
      <c r="A127" s="18" t="s">
        <v>97</v>
      </c>
      <c r="B127" s="18"/>
      <c r="C127" s="13">
        <v>494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24">
        <f t="shared" si="3"/>
        <v>0</v>
      </c>
      <c r="BI127" s="25"/>
      <c r="BJ127" s="21" t="s">
        <v>5</v>
      </c>
      <c r="BL127" s="14"/>
      <c r="BM127" s="16"/>
      <c r="BN127" s="14"/>
    </row>
    <row r="128" spans="1:66" ht="31.6" customHeight="1">
      <c r="A128" s="18" t="s">
        <v>100</v>
      </c>
      <c r="B128" s="18"/>
      <c r="C128" s="13">
        <v>495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24">
        <f t="shared" si="3"/>
        <v>0</v>
      </c>
      <c r="BI128" s="25"/>
      <c r="BJ128" s="21" t="s">
        <v>5</v>
      </c>
      <c r="BL128" s="16"/>
      <c r="BM128" s="16"/>
      <c r="BN128" s="14"/>
    </row>
    <row r="129" spans="1:66" ht="31.6" customHeight="1">
      <c r="A129" s="37" t="s">
        <v>35</v>
      </c>
      <c r="B129" s="22"/>
      <c r="C129" s="13">
        <v>498</v>
      </c>
      <c r="D129" s="14">
        <v>10</v>
      </c>
      <c r="E129" s="14"/>
      <c r="F129" s="14"/>
      <c r="G129" s="14"/>
      <c r="H129" s="14"/>
      <c r="I129" s="14"/>
      <c r="J129" s="14"/>
      <c r="K129" s="14"/>
      <c r="L129" s="14"/>
      <c r="M129" s="14">
        <v>10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>
        <v>8</v>
      </c>
      <c r="AH129" s="14">
        <v>10</v>
      </c>
      <c r="AI129" s="14">
        <v>8</v>
      </c>
      <c r="AJ129" s="14"/>
      <c r="AK129" s="14"/>
      <c r="AL129" s="14">
        <v>8</v>
      </c>
      <c r="AM129" s="14"/>
      <c r="AN129" s="14">
        <v>10</v>
      </c>
      <c r="AO129" s="14"/>
      <c r="AP129" s="14"/>
      <c r="AQ129" s="14"/>
      <c r="AR129" s="14"/>
      <c r="AS129" s="14"/>
      <c r="AT129" s="14"/>
      <c r="AU129" s="14"/>
      <c r="AV129" s="14">
        <v>10</v>
      </c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24">
        <f t="shared" ref="BH129" si="4">SUM(D129:BG129)</f>
        <v>74</v>
      </c>
      <c r="BI129" s="128">
        <f>SUM(BF129:BG129)</f>
        <v>0</v>
      </c>
      <c r="BJ129" s="49" t="s">
        <v>46</v>
      </c>
      <c r="BL129" s="14"/>
      <c r="BM129" s="14"/>
      <c r="BN129" s="14"/>
    </row>
    <row r="130" spans="1:66" ht="31.6" customHeight="1">
      <c r="A130" s="22" t="s">
        <v>123</v>
      </c>
      <c r="B130" s="22"/>
      <c r="C130" s="13">
        <v>503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>
        <v>0</v>
      </c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>
        <f t="shared" ref="BH130:BH185" si="5">SUM(D130:BG130)</f>
        <v>0</v>
      </c>
      <c r="BI130" s="25"/>
      <c r="BJ130" s="97" t="s">
        <v>230</v>
      </c>
      <c r="BK130" s="18"/>
    </row>
    <row r="131" spans="1:66" ht="31.6" customHeight="1">
      <c r="A131" s="18" t="s">
        <v>97</v>
      </c>
      <c r="B131" s="18"/>
      <c r="C131" s="13">
        <v>507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>
        <f t="shared" si="5"/>
        <v>0</v>
      </c>
      <c r="BI131" s="25"/>
      <c r="BJ131" s="21" t="s">
        <v>5</v>
      </c>
      <c r="BK131" s="18"/>
    </row>
    <row r="132" spans="1:66" ht="31.6" customHeight="1">
      <c r="A132" s="18" t="s">
        <v>97</v>
      </c>
      <c r="B132" s="18"/>
      <c r="C132" s="13">
        <v>509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>
        <f t="shared" si="5"/>
        <v>0</v>
      </c>
      <c r="BI132" s="25"/>
      <c r="BJ132" s="21" t="s">
        <v>5</v>
      </c>
      <c r="BK132" s="18"/>
    </row>
    <row r="133" spans="1:66" ht="31.6" customHeight="1">
      <c r="A133" s="18" t="s">
        <v>231</v>
      </c>
      <c r="B133" s="18"/>
      <c r="C133" s="13">
        <v>512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>
        <f t="shared" si="5"/>
        <v>0</v>
      </c>
      <c r="BI133" s="25"/>
      <c r="BJ133" s="21" t="s">
        <v>5</v>
      </c>
      <c r="BK133" s="18"/>
    </row>
    <row r="134" spans="1:66" ht="31.6" customHeight="1">
      <c r="A134" s="55" t="s">
        <v>26</v>
      </c>
      <c r="B134" s="98"/>
      <c r="C134" s="13">
        <v>513</v>
      </c>
      <c r="D134" s="14">
        <v>10</v>
      </c>
      <c r="E134" s="14"/>
      <c r="F134" s="14"/>
      <c r="G134" s="14"/>
      <c r="H134" s="14"/>
      <c r="I134" s="14"/>
      <c r="J134" s="14"/>
      <c r="K134" s="14"/>
      <c r="L134" s="14"/>
      <c r="M134" s="14">
        <v>10</v>
      </c>
      <c r="N134" s="14">
        <v>8</v>
      </c>
      <c r="O134" s="14"/>
      <c r="P134" s="14"/>
      <c r="Q134" s="14"/>
      <c r="R134" s="14"/>
      <c r="S134" s="14">
        <v>10</v>
      </c>
      <c r="T134" s="14">
        <v>8</v>
      </c>
      <c r="U134" s="14"/>
      <c r="V134" s="14"/>
      <c r="W134" s="14"/>
      <c r="X134" s="14"/>
      <c r="Y134" s="14">
        <v>10</v>
      </c>
      <c r="Z134" s="14"/>
      <c r="AA134" s="14"/>
      <c r="AB134" s="14"/>
      <c r="AC134" s="14"/>
      <c r="AD134" s="14"/>
      <c r="AE134" s="14">
        <v>10</v>
      </c>
      <c r="AF134" s="14"/>
      <c r="AG134" s="14"/>
      <c r="AH134" s="14">
        <v>10</v>
      </c>
      <c r="AI134" s="14">
        <v>8</v>
      </c>
      <c r="AJ134" s="14"/>
      <c r="AK134" s="14"/>
      <c r="AL134" s="14"/>
      <c r="AM134" s="14"/>
      <c r="AN134" s="14">
        <v>10</v>
      </c>
      <c r="AO134" s="14"/>
      <c r="AP134" s="14"/>
      <c r="AQ134" s="14"/>
      <c r="AR134" s="14"/>
      <c r="AS134" s="14"/>
      <c r="AT134" s="14"/>
      <c r="AU134" s="14"/>
      <c r="AV134" s="14">
        <v>10</v>
      </c>
      <c r="AW134" s="14"/>
      <c r="AX134" s="14">
        <v>8</v>
      </c>
      <c r="AY134" s="14"/>
      <c r="AZ134" s="14"/>
      <c r="BA134" s="14"/>
      <c r="BB134" s="14">
        <v>10</v>
      </c>
      <c r="BC134" s="14">
        <v>8</v>
      </c>
      <c r="BD134" s="14"/>
      <c r="BE134" s="14"/>
      <c r="BF134" s="14"/>
      <c r="BG134" s="14"/>
      <c r="BH134" s="14">
        <f t="shared" si="5"/>
        <v>130</v>
      </c>
      <c r="BI134" s="99">
        <f>SUM(AF134:BG134)</f>
        <v>64</v>
      </c>
      <c r="BJ134" s="100"/>
      <c r="BK134" s="18"/>
    </row>
    <row r="135" spans="1:66" ht="31.6" customHeight="1">
      <c r="A135" s="55" t="s">
        <v>26</v>
      </c>
      <c r="B135" s="98"/>
      <c r="C135" s="13">
        <v>514</v>
      </c>
      <c r="D135" s="14">
        <v>10</v>
      </c>
      <c r="E135" s="14"/>
      <c r="F135" s="14"/>
      <c r="G135" s="14"/>
      <c r="H135" s="14"/>
      <c r="I135" s="14"/>
      <c r="J135" s="14"/>
      <c r="K135" s="14"/>
      <c r="L135" s="14"/>
      <c r="M135" s="14">
        <v>10</v>
      </c>
      <c r="N135" s="14"/>
      <c r="O135" s="14"/>
      <c r="P135" s="14"/>
      <c r="Q135" s="14"/>
      <c r="R135" s="14"/>
      <c r="S135" s="14">
        <v>10</v>
      </c>
      <c r="T135" s="14"/>
      <c r="U135" s="14"/>
      <c r="V135" s="14"/>
      <c r="W135" s="14"/>
      <c r="X135" s="14"/>
      <c r="Y135" s="14">
        <v>10</v>
      </c>
      <c r="Z135" s="14"/>
      <c r="AA135" s="14"/>
      <c r="AB135" s="14"/>
      <c r="AC135" s="14"/>
      <c r="AD135" s="14"/>
      <c r="AE135" s="14">
        <v>10</v>
      </c>
      <c r="AF135" s="14"/>
      <c r="AG135" s="14"/>
      <c r="AH135" s="14">
        <v>10</v>
      </c>
      <c r="AI135" s="14"/>
      <c r="AJ135" s="14"/>
      <c r="AK135" s="14"/>
      <c r="AL135" s="14"/>
      <c r="AM135" s="14"/>
      <c r="AN135" s="14">
        <v>10</v>
      </c>
      <c r="AO135" s="14"/>
      <c r="AP135" s="14"/>
      <c r="AQ135" s="14"/>
      <c r="AR135" s="14"/>
      <c r="AS135" s="14"/>
      <c r="AT135" s="14"/>
      <c r="AU135" s="14"/>
      <c r="AV135" s="14">
        <v>10</v>
      </c>
      <c r="AW135" s="14"/>
      <c r="AX135" s="14"/>
      <c r="AY135" s="14"/>
      <c r="AZ135" s="14"/>
      <c r="BA135" s="14"/>
      <c r="BB135" s="14">
        <v>10</v>
      </c>
      <c r="BC135" s="14"/>
      <c r="BD135" s="14"/>
      <c r="BE135" s="14"/>
      <c r="BF135" s="14"/>
      <c r="BG135" s="14"/>
      <c r="BH135" s="14">
        <f t="shared" si="5"/>
        <v>90</v>
      </c>
      <c r="BI135" s="99">
        <f>SUM(AF135:BG135)</f>
        <v>40</v>
      </c>
      <c r="BJ135" s="100"/>
      <c r="BK135" s="18"/>
    </row>
    <row r="136" spans="1:66" ht="31.6" customHeight="1">
      <c r="A136" s="101" t="s">
        <v>232</v>
      </c>
      <c r="B136" s="101"/>
      <c r="C136" s="13">
        <v>517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>
        <f t="shared" si="5"/>
        <v>0</v>
      </c>
      <c r="BI136" s="14"/>
      <c r="BJ136" s="100"/>
      <c r="BK136" s="18"/>
    </row>
    <row r="137" spans="1:66" ht="31.6" customHeight="1">
      <c r="A137" s="22" t="s">
        <v>127</v>
      </c>
      <c r="B137" s="22"/>
      <c r="C137" s="13">
        <v>519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>
        <v>8</v>
      </c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>
        <f t="shared" si="5"/>
        <v>8</v>
      </c>
      <c r="BI137" s="25">
        <f>SUM(D137:BG137)</f>
        <v>8</v>
      </c>
      <c r="BJ137" s="21" t="s">
        <v>233</v>
      </c>
      <c r="BK137" s="18"/>
    </row>
    <row r="138" spans="1:66" ht="31.6" customHeight="1">
      <c r="A138" s="102" t="s">
        <v>166</v>
      </c>
      <c r="B138" s="22"/>
      <c r="C138" s="13">
        <v>529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>
        <v>8</v>
      </c>
      <c r="U138" s="14">
        <v>8</v>
      </c>
      <c r="V138" s="14"/>
      <c r="W138" s="14">
        <v>16</v>
      </c>
      <c r="X138" s="14"/>
      <c r="Y138" s="14">
        <v>10</v>
      </c>
      <c r="Z138" s="14"/>
      <c r="AA138" s="14"/>
      <c r="AB138" s="14"/>
      <c r="AC138" s="14"/>
      <c r="AD138" s="14"/>
      <c r="AE138" s="14">
        <v>10</v>
      </c>
      <c r="AF138" s="14"/>
      <c r="AG138" s="14"/>
      <c r="AH138" s="14">
        <v>10</v>
      </c>
      <c r="AI138" s="14"/>
      <c r="AJ138" s="14"/>
      <c r="AK138" s="14"/>
      <c r="AL138" s="14"/>
      <c r="AM138" s="14"/>
      <c r="AN138" s="14">
        <v>10</v>
      </c>
      <c r="AO138" s="14"/>
      <c r="AP138" s="14"/>
      <c r="AQ138" s="14"/>
      <c r="AR138" s="14"/>
      <c r="AS138" s="14"/>
      <c r="AT138" s="14"/>
      <c r="AU138" s="14"/>
      <c r="AV138" s="14"/>
      <c r="AW138" s="14"/>
      <c r="AX138" s="14">
        <v>8</v>
      </c>
      <c r="AY138" s="14"/>
      <c r="AZ138" s="14">
        <v>8</v>
      </c>
      <c r="BA138" s="14"/>
      <c r="BB138" s="14">
        <v>10</v>
      </c>
      <c r="BC138" s="14"/>
      <c r="BD138" s="14"/>
      <c r="BE138" s="14"/>
      <c r="BF138" s="14"/>
      <c r="BG138" s="14"/>
      <c r="BH138" s="14">
        <f t="shared" si="5"/>
        <v>98</v>
      </c>
      <c r="BI138" s="129">
        <f>SUM(X138:BG138)</f>
        <v>66</v>
      </c>
      <c r="BJ138" s="100"/>
      <c r="BK138" s="18"/>
    </row>
    <row r="139" spans="1:66" ht="31.6" customHeight="1">
      <c r="A139" s="55" t="s">
        <v>26</v>
      </c>
      <c r="B139" s="98"/>
      <c r="C139" s="13">
        <v>531</v>
      </c>
      <c r="D139" s="14">
        <v>10</v>
      </c>
      <c r="E139" s="14"/>
      <c r="F139" s="14"/>
      <c r="G139" s="14"/>
      <c r="H139" s="14"/>
      <c r="I139" s="14"/>
      <c r="J139" s="14"/>
      <c r="K139" s="14"/>
      <c r="L139" s="14"/>
      <c r="M139" s="14">
        <v>10</v>
      </c>
      <c r="N139" s="14"/>
      <c r="O139" s="14"/>
      <c r="P139" s="14"/>
      <c r="Q139" s="14"/>
      <c r="R139" s="14"/>
      <c r="S139" s="14">
        <v>10</v>
      </c>
      <c r="T139" s="14"/>
      <c r="U139" s="14"/>
      <c r="V139" s="14"/>
      <c r="W139" s="14"/>
      <c r="X139" s="14"/>
      <c r="Y139" s="14">
        <v>10</v>
      </c>
      <c r="Z139" s="14"/>
      <c r="AA139" s="14"/>
      <c r="AB139" s="14"/>
      <c r="AC139" s="14"/>
      <c r="AD139" s="14"/>
      <c r="AE139" s="14">
        <v>10</v>
      </c>
      <c r="AF139" s="14"/>
      <c r="AG139" s="14"/>
      <c r="AH139" s="14">
        <v>10</v>
      </c>
      <c r="AI139" s="14"/>
      <c r="AJ139" s="14"/>
      <c r="AK139" s="14"/>
      <c r="AL139" s="14"/>
      <c r="AM139" s="14"/>
      <c r="AN139" s="14">
        <v>10</v>
      </c>
      <c r="AO139" s="14"/>
      <c r="AP139" s="14"/>
      <c r="AQ139" s="14"/>
      <c r="AR139" s="14"/>
      <c r="AS139" s="14"/>
      <c r="AT139" s="14"/>
      <c r="AU139" s="14"/>
      <c r="AV139" s="14">
        <v>10</v>
      </c>
      <c r="AW139" s="14"/>
      <c r="AX139" s="14"/>
      <c r="AY139" s="14"/>
      <c r="AZ139" s="14"/>
      <c r="BA139" s="14"/>
      <c r="BB139" s="14">
        <v>10</v>
      </c>
      <c r="BC139" s="14"/>
      <c r="BD139" s="14"/>
      <c r="BE139" s="14">
        <v>8</v>
      </c>
      <c r="BF139" s="14"/>
      <c r="BG139" s="14"/>
      <c r="BH139" s="14">
        <f t="shared" si="5"/>
        <v>98</v>
      </c>
      <c r="BI139" s="99">
        <f>SUM(AF139:BG139)</f>
        <v>48</v>
      </c>
      <c r="BJ139" s="100"/>
      <c r="BK139" s="18"/>
    </row>
    <row r="140" spans="1:66" ht="31.6" customHeight="1">
      <c r="A140" s="132" t="s">
        <v>267</v>
      </c>
      <c r="B140" s="18"/>
      <c r="C140" s="13">
        <v>535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>
        <v>10</v>
      </c>
      <c r="AF140" s="14"/>
      <c r="AG140" s="14"/>
      <c r="AH140" s="14">
        <v>10</v>
      </c>
      <c r="AI140" s="14"/>
      <c r="AJ140" s="14">
        <v>16</v>
      </c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>
        <v>10</v>
      </c>
      <c r="BC140" s="14">
        <v>8</v>
      </c>
      <c r="BD140" s="14"/>
      <c r="BE140" s="14">
        <v>8</v>
      </c>
      <c r="BF140" s="14"/>
      <c r="BG140" s="14"/>
      <c r="BH140" s="14">
        <f t="shared" si="5"/>
        <v>62</v>
      </c>
      <c r="BI140" s="133">
        <f>SUM(AF140:BG140)</f>
        <v>52</v>
      </c>
      <c r="BJ140" s="100"/>
      <c r="BK140" s="18"/>
    </row>
    <row r="141" spans="1:66" ht="31.6" customHeight="1">
      <c r="A141" s="18" t="s">
        <v>97</v>
      </c>
      <c r="B141" s="18"/>
      <c r="C141" s="13">
        <v>536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>
        <f t="shared" si="5"/>
        <v>0</v>
      </c>
      <c r="BI141" s="25"/>
      <c r="BJ141" s="21" t="s">
        <v>5</v>
      </c>
      <c r="BK141" s="18"/>
    </row>
    <row r="142" spans="1:66" ht="31.6" customHeight="1">
      <c r="A142" s="18"/>
      <c r="B142" s="18"/>
      <c r="C142" s="13">
        <v>538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>
        <f t="shared" si="5"/>
        <v>0</v>
      </c>
      <c r="BI142" s="14"/>
      <c r="BJ142" s="100"/>
      <c r="BK142" s="18"/>
    </row>
    <row r="143" spans="1:66" ht="31.6" customHeight="1">
      <c r="A143" s="22" t="s">
        <v>234</v>
      </c>
      <c r="B143" s="22"/>
      <c r="C143" s="13">
        <v>539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>
        <f t="shared" si="5"/>
        <v>0</v>
      </c>
      <c r="BI143" s="25"/>
      <c r="BJ143" s="21" t="s">
        <v>5</v>
      </c>
      <c r="BK143" s="18"/>
    </row>
    <row r="144" spans="1:66" ht="31.6" customHeight="1">
      <c r="A144" s="18" t="s">
        <v>97</v>
      </c>
      <c r="B144" s="18"/>
      <c r="C144" s="13">
        <v>543</v>
      </c>
      <c r="D144" s="14"/>
      <c r="E144" s="14"/>
      <c r="F144" s="14">
        <v>8</v>
      </c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>
        <f t="shared" si="5"/>
        <v>8</v>
      </c>
      <c r="BI144" s="25"/>
      <c r="BJ144" s="21" t="s">
        <v>5</v>
      </c>
      <c r="BK144" s="18"/>
    </row>
    <row r="145" spans="1:63" ht="31.6" customHeight="1">
      <c r="A145" s="55" t="s">
        <v>26</v>
      </c>
      <c r="B145" s="98"/>
      <c r="C145" s="13">
        <v>544</v>
      </c>
      <c r="D145" s="14">
        <v>10</v>
      </c>
      <c r="E145" s="14"/>
      <c r="F145" s="14"/>
      <c r="G145" s="14"/>
      <c r="H145" s="14"/>
      <c r="I145" s="14"/>
      <c r="J145" s="14"/>
      <c r="K145" s="14"/>
      <c r="L145" s="14"/>
      <c r="M145" s="14">
        <v>10</v>
      </c>
      <c r="N145" s="14"/>
      <c r="O145" s="14"/>
      <c r="P145" s="14"/>
      <c r="Q145" s="14"/>
      <c r="R145" s="14"/>
      <c r="S145" s="14">
        <v>10</v>
      </c>
      <c r="T145" s="14"/>
      <c r="U145" s="14"/>
      <c r="V145" s="14"/>
      <c r="W145" s="14"/>
      <c r="X145" s="14"/>
      <c r="Y145" s="14">
        <v>10</v>
      </c>
      <c r="Z145" s="14"/>
      <c r="AA145" s="14"/>
      <c r="AB145" s="14"/>
      <c r="AC145" s="14"/>
      <c r="AD145" s="14"/>
      <c r="AE145" s="14">
        <v>10</v>
      </c>
      <c r="AF145" s="14"/>
      <c r="AG145" s="14"/>
      <c r="AH145" s="14">
        <v>10</v>
      </c>
      <c r="AI145" s="14"/>
      <c r="AJ145" s="14"/>
      <c r="AK145" s="14"/>
      <c r="AL145" s="14"/>
      <c r="AM145" s="14"/>
      <c r="AN145" s="14">
        <v>10</v>
      </c>
      <c r="AO145" s="14"/>
      <c r="AP145" s="14"/>
      <c r="AQ145" s="14"/>
      <c r="AR145" s="14"/>
      <c r="AS145" s="14"/>
      <c r="AT145" s="14"/>
      <c r="AU145" s="14"/>
      <c r="AV145" s="14">
        <v>10</v>
      </c>
      <c r="AW145" s="14"/>
      <c r="AX145" s="14"/>
      <c r="AY145" s="14"/>
      <c r="AZ145" s="14"/>
      <c r="BA145" s="14"/>
      <c r="BB145" s="14">
        <v>10</v>
      </c>
      <c r="BC145" s="14"/>
      <c r="BD145" s="14"/>
      <c r="BE145" s="14"/>
      <c r="BF145" s="14"/>
      <c r="BG145" s="14"/>
      <c r="BH145" s="14">
        <f t="shared" si="5"/>
        <v>90</v>
      </c>
      <c r="BI145" s="99">
        <f>SUM(AF145:BG145)</f>
        <v>40</v>
      </c>
      <c r="BJ145" s="100"/>
      <c r="BK145" s="18"/>
    </row>
    <row r="146" spans="1:63" ht="31.6" customHeight="1">
      <c r="A146" s="18"/>
      <c r="B146" s="18"/>
      <c r="C146" s="13">
        <v>545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>
        <f t="shared" si="5"/>
        <v>0</v>
      </c>
      <c r="BI146" s="14"/>
      <c r="BJ146" s="100"/>
      <c r="BK146" s="18"/>
    </row>
    <row r="147" spans="1:63" ht="31.6" customHeight="1">
      <c r="A147" s="22" t="s">
        <v>235</v>
      </c>
      <c r="B147" s="22"/>
      <c r="C147" s="13">
        <v>547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>
        <f t="shared" si="5"/>
        <v>0</v>
      </c>
      <c r="BI147" s="25"/>
      <c r="BJ147" s="21" t="s">
        <v>5</v>
      </c>
      <c r="BK147" s="18"/>
    </row>
    <row r="148" spans="1:63" ht="31.6" customHeight="1">
      <c r="A148" s="22" t="s">
        <v>235</v>
      </c>
      <c r="B148" s="22"/>
      <c r="C148" s="13">
        <v>549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>
        <f t="shared" si="5"/>
        <v>0</v>
      </c>
      <c r="BI148" s="25"/>
      <c r="BJ148" s="21" t="s">
        <v>5</v>
      </c>
      <c r="BK148" s="18"/>
    </row>
    <row r="149" spans="1:63" ht="31.6" customHeight="1">
      <c r="A149" s="62" t="s">
        <v>29</v>
      </c>
      <c r="B149" s="22"/>
      <c r="C149" s="13">
        <v>551</v>
      </c>
      <c r="D149" s="14">
        <v>10</v>
      </c>
      <c r="E149" s="14"/>
      <c r="F149" s="14"/>
      <c r="G149" s="14"/>
      <c r="H149" s="14"/>
      <c r="I149" s="14"/>
      <c r="J149" s="14"/>
      <c r="K149" s="14"/>
      <c r="L149" s="14"/>
      <c r="M149" s="14">
        <v>10</v>
      </c>
      <c r="N149" s="14">
        <v>8</v>
      </c>
      <c r="O149" s="14"/>
      <c r="P149" s="14"/>
      <c r="Q149" s="14"/>
      <c r="R149" s="14"/>
      <c r="S149" s="14">
        <v>10</v>
      </c>
      <c r="T149" s="14">
        <v>8</v>
      </c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>
        <v>16</v>
      </c>
      <c r="AG149" s="14"/>
      <c r="AH149" s="14">
        <v>10</v>
      </c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>
        <v>10</v>
      </c>
      <c r="AW149" s="14"/>
      <c r="AX149" s="14"/>
      <c r="AY149" s="14"/>
      <c r="AZ149" s="14"/>
      <c r="BA149" s="14"/>
      <c r="BB149" s="14">
        <v>10</v>
      </c>
      <c r="BC149" s="14"/>
      <c r="BD149" s="14"/>
      <c r="BE149" s="14"/>
      <c r="BF149" s="14"/>
      <c r="BG149" s="14"/>
      <c r="BH149" s="14">
        <f t="shared" si="5"/>
        <v>92</v>
      </c>
      <c r="BI149" s="103">
        <f>SUM(AG149:BG149)</f>
        <v>30</v>
      </c>
      <c r="BJ149" s="100"/>
      <c r="BK149" s="18"/>
    </row>
    <row r="150" spans="1:63" ht="31.6" customHeight="1">
      <c r="A150" s="101" t="s">
        <v>232</v>
      </c>
      <c r="B150" s="101"/>
      <c r="C150" s="13">
        <v>554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f t="shared" si="5"/>
        <v>0</v>
      </c>
      <c r="BI150" s="14"/>
      <c r="BJ150" s="100"/>
      <c r="BK150" s="18"/>
    </row>
    <row r="151" spans="1:63" ht="31.6" customHeight="1">
      <c r="A151" s="22" t="s">
        <v>127</v>
      </c>
      <c r="B151" s="22"/>
      <c r="C151" s="13">
        <v>560</v>
      </c>
      <c r="D151" s="14">
        <v>10</v>
      </c>
      <c r="E151" s="14"/>
      <c r="F151" s="14">
        <v>8</v>
      </c>
      <c r="G151" s="14"/>
      <c r="H151" s="14"/>
      <c r="I151" s="14"/>
      <c r="J151" s="14"/>
      <c r="K151" s="14"/>
      <c r="L151" s="14"/>
      <c r="M151" s="14"/>
      <c r="N151" s="14">
        <v>8</v>
      </c>
      <c r="O151" s="14"/>
      <c r="P151" s="14"/>
      <c r="Q151" s="14"/>
      <c r="R151" s="14"/>
      <c r="S151" s="14">
        <v>10</v>
      </c>
      <c r="T151" s="14"/>
      <c r="U151" s="14"/>
      <c r="V151" s="14"/>
      <c r="W151" s="14"/>
      <c r="X151" s="14"/>
      <c r="Y151" s="14">
        <v>10</v>
      </c>
      <c r="Z151" s="14"/>
      <c r="AA151" s="14"/>
      <c r="AB151" s="14"/>
      <c r="AC151" s="14"/>
      <c r="AD151" s="14"/>
      <c r="AE151" s="14">
        <v>10</v>
      </c>
      <c r="AF151" s="14"/>
      <c r="AG151" s="14"/>
      <c r="AH151" s="14">
        <v>10</v>
      </c>
      <c r="AI151" s="14"/>
      <c r="AJ151" s="14"/>
      <c r="AK151" s="14"/>
      <c r="AL151" s="14"/>
      <c r="AM151" s="14"/>
      <c r="AN151" s="14">
        <v>10</v>
      </c>
      <c r="AO151" s="14"/>
      <c r="AP151" s="14"/>
      <c r="AQ151" s="14"/>
      <c r="AR151" s="14"/>
      <c r="AS151" s="14"/>
      <c r="AT151" s="14"/>
      <c r="AU151" s="14"/>
      <c r="AV151" s="14">
        <v>10</v>
      </c>
      <c r="AW151" s="14"/>
      <c r="AX151" s="14"/>
      <c r="AY151" s="14"/>
      <c r="AZ151" s="14"/>
      <c r="BA151" s="14"/>
      <c r="BB151" s="14">
        <v>10</v>
      </c>
      <c r="BC151" s="14">
        <v>8</v>
      </c>
      <c r="BD151" s="14"/>
      <c r="BE151" s="14"/>
      <c r="BF151" s="14"/>
      <c r="BG151" s="14"/>
      <c r="BH151" s="14">
        <f t="shared" si="5"/>
        <v>104</v>
      </c>
      <c r="BI151" s="25">
        <f>SUM(D151:BG151)</f>
        <v>104</v>
      </c>
      <c r="BJ151" s="21" t="s">
        <v>233</v>
      </c>
      <c r="BK151" s="18"/>
    </row>
    <row r="152" spans="1:63" ht="31.6" customHeight="1">
      <c r="A152" s="22" t="s">
        <v>234</v>
      </c>
      <c r="B152" s="22"/>
      <c r="C152" s="13">
        <v>561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>
        <f t="shared" si="5"/>
        <v>0</v>
      </c>
      <c r="BI152" s="25"/>
      <c r="BJ152" s="21" t="s">
        <v>5</v>
      </c>
      <c r="BK152" s="18"/>
    </row>
    <row r="153" spans="1:63" ht="31.6" customHeight="1">
      <c r="A153" s="55" t="s">
        <v>26</v>
      </c>
      <c r="B153" s="98"/>
      <c r="C153" s="13">
        <v>565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>
        <v>10</v>
      </c>
      <c r="N153" s="14">
        <v>8</v>
      </c>
      <c r="O153" s="14"/>
      <c r="P153" s="14"/>
      <c r="Q153" s="14"/>
      <c r="R153" s="14"/>
      <c r="S153" s="14">
        <v>10</v>
      </c>
      <c r="T153" s="14"/>
      <c r="U153" s="14"/>
      <c r="V153" s="14"/>
      <c r="W153" s="14"/>
      <c r="X153" s="14"/>
      <c r="Y153" s="14">
        <v>10</v>
      </c>
      <c r="Z153" s="14">
        <v>8</v>
      </c>
      <c r="AA153" s="14"/>
      <c r="AB153" s="14"/>
      <c r="AC153" s="14"/>
      <c r="AD153" s="14"/>
      <c r="AE153" s="14">
        <v>10</v>
      </c>
      <c r="AF153" s="14"/>
      <c r="AG153" s="14"/>
      <c r="AH153" s="14">
        <v>10</v>
      </c>
      <c r="AI153" s="14"/>
      <c r="AJ153" s="14"/>
      <c r="AK153" s="14"/>
      <c r="AL153" s="14"/>
      <c r="AM153" s="14"/>
      <c r="AN153" s="14">
        <v>10</v>
      </c>
      <c r="AO153" s="14"/>
      <c r="AP153" s="14"/>
      <c r="AQ153" s="14"/>
      <c r="AR153" s="14"/>
      <c r="AS153" s="14"/>
      <c r="AT153" s="14"/>
      <c r="AU153" s="14"/>
      <c r="AV153" s="14">
        <v>10</v>
      </c>
      <c r="AW153" s="14"/>
      <c r="AX153" s="14"/>
      <c r="AY153" s="14"/>
      <c r="AZ153" s="14"/>
      <c r="BA153" s="14"/>
      <c r="BB153" s="14">
        <v>10</v>
      </c>
      <c r="BC153" s="14"/>
      <c r="BD153" s="14"/>
      <c r="BE153" s="14"/>
      <c r="BF153" s="14"/>
      <c r="BG153" s="14"/>
      <c r="BH153" s="14">
        <f t="shared" si="5"/>
        <v>96</v>
      </c>
      <c r="BI153" s="99">
        <f>SUM(AF153:BG153)</f>
        <v>40</v>
      </c>
      <c r="BJ153" s="100"/>
      <c r="BK153" s="18"/>
    </row>
    <row r="154" spans="1:63" ht="31.6" customHeight="1">
      <c r="A154" s="55" t="s">
        <v>26</v>
      </c>
      <c r="B154" s="98"/>
      <c r="C154" s="13">
        <v>568</v>
      </c>
      <c r="D154" s="14">
        <v>10</v>
      </c>
      <c r="E154" s="14"/>
      <c r="F154" s="14">
        <v>8</v>
      </c>
      <c r="G154" s="14"/>
      <c r="H154" s="14"/>
      <c r="I154" s="14"/>
      <c r="J154" s="14"/>
      <c r="K154" s="14"/>
      <c r="L154" s="14"/>
      <c r="M154" s="14">
        <v>10</v>
      </c>
      <c r="N154" s="14">
        <v>8</v>
      </c>
      <c r="O154" s="14"/>
      <c r="P154" s="14"/>
      <c r="Q154" s="14"/>
      <c r="R154" s="14"/>
      <c r="S154" s="14">
        <v>10</v>
      </c>
      <c r="T154" s="14">
        <v>8</v>
      </c>
      <c r="U154" s="14"/>
      <c r="V154" s="14"/>
      <c r="W154" s="14"/>
      <c r="X154" s="14"/>
      <c r="Y154" s="14">
        <v>10</v>
      </c>
      <c r="Z154" s="14">
        <v>8</v>
      </c>
      <c r="AA154" s="14"/>
      <c r="AB154" s="14"/>
      <c r="AC154" s="14"/>
      <c r="AD154" s="14"/>
      <c r="AE154" s="14">
        <v>10</v>
      </c>
      <c r="AF154" s="14"/>
      <c r="AG154" s="14"/>
      <c r="AH154" s="14">
        <v>10</v>
      </c>
      <c r="AI154" s="14">
        <v>8</v>
      </c>
      <c r="AJ154" s="14"/>
      <c r="AK154" s="14"/>
      <c r="AL154" s="14"/>
      <c r="AM154" s="14"/>
      <c r="AN154" s="14">
        <v>10</v>
      </c>
      <c r="AO154" s="14">
        <v>8</v>
      </c>
      <c r="AP154" s="14"/>
      <c r="AQ154" s="14"/>
      <c r="AR154" s="14"/>
      <c r="AS154" s="14"/>
      <c r="AT154" s="14"/>
      <c r="AU154" s="14"/>
      <c r="AV154" s="14">
        <v>10</v>
      </c>
      <c r="AW154" s="14">
        <v>8</v>
      </c>
      <c r="AX154" s="14"/>
      <c r="AY154" s="14"/>
      <c r="AZ154" s="14"/>
      <c r="BA154" s="14"/>
      <c r="BB154" s="14">
        <v>10</v>
      </c>
      <c r="BC154" s="14">
        <v>8</v>
      </c>
      <c r="BD154" s="14"/>
      <c r="BE154" s="14"/>
      <c r="BF154" s="14"/>
      <c r="BG154" s="14"/>
      <c r="BH154" s="14">
        <f t="shared" si="5"/>
        <v>154</v>
      </c>
      <c r="BI154" s="99">
        <f>SUM(AF154:BG154)</f>
        <v>72</v>
      </c>
      <c r="BJ154" s="100"/>
      <c r="BK154" s="18"/>
    </row>
    <row r="155" spans="1:63" ht="31.6" customHeight="1">
      <c r="A155" s="18"/>
      <c r="B155" s="18"/>
      <c r="C155" s="13">
        <v>569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>
        <f t="shared" si="5"/>
        <v>0</v>
      </c>
      <c r="BI155" s="14"/>
      <c r="BJ155" s="100"/>
      <c r="BK155" s="18"/>
    </row>
    <row r="156" spans="1:63" ht="31.6" customHeight="1">
      <c r="A156" s="104" t="s">
        <v>236</v>
      </c>
      <c r="B156" s="104"/>
      <c r="C156" s="13">
        <v>570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>
        <f t="shared" si="5"/>
        <v>0</v>
      </c>
      <c r="BI156" s="25"/>
      <c r="BJ156" s="21" t="s">
        <v>5</v>
      </c>
      <c r="BK156" s="18"/>
    </row>
    <row r="157" spans="1:63" ht="31.6" customHeight="1">
      <c r="A157" s="26" t="s">
        <v>32</v>
      </c>
      <c r="B157" s="22"/>
      <c r="C157" s="13">
        <v>571</v>
      </c>
      <c r="D157" s="14">
        <v>10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>
        <v>10</v>
      </c>
      <c r="T157" s="14"/>
      <c r="U157" s="14"/>
      <c r="V157" s="14"/>
      <c r="W157" s="14"/>
      <c r="X157" s="14"/>
      <c r="Y157" s="14">
        <v>10</v>
      </c>
      <c r="Z157" s="14">
        <v>8</v>
      </c>
      <c r="AA157" s="14"/>
      <c r="AB157" s="14">
        <v>8</v>
      </c>
      <c r="AC157" s="14">
        <v>8</v>
      </c>
      <c r="AD157" s="14">
        <v>8</v>
      </c>
      <c r="AE157" s="14">
        <v>10</v>
      </c>
      <c r="AF157" s="14"/>
      <c r="AG157" s="14"/>
      <c r="AH157" s="14">
        <v>10</v>
      </c>
      <c r="AI157" s="14"/>
      <c r="AJ157" s="14"/>
      <c r="AK157" s="14"/>
      <c r="AL157" s="14"/>
      <c r="AM157" s="14"/>
      <c r="AN157" s="14">
        <v>10</v>
      </c>
      <c r="AO157" s="14"/>
      <c r="AP157" s="14"/>
      <c r="AQ157" s="14"/>
      <c r="AR157" s="14"/>
      <c r="AS157" s="14"/>
      <c r="AT157" s="14"/>
      <c r="AU157" s="14"/>
      <c r="AV157" s="14">
        <v>10</v>
      </c>
      <c r="AW157" s="14"/>
      <c r="AX157" s="14"/>
      <c r="AY157" s="14"/>
      <c r="AZ157" s="14"/>
      <c r="BA157" s="14"/>
      <c r="BB157" s="14">
        <v>10</v>
      </c>
      <c r="BC157" s="14"/>
      <c r="BD157" s="14"/>
      <c r="BE157" s="14"/>
      <c r="BF157" s="14"/>
      <c r="BG157" s="14"/>
      <c r="BH157" s="14">
        <f t="shared" si="5"/>
        <v>112</v>
      </c>
      <c r="BI157" s="105">
        <f>SUM(AG157:BG157)</f>
        <v>40</v>
      </c>
      <c r="BJ157" s="100"/>
      <c r="BK157" s="18"/>
    </row>
    <row r="158" spans="1:63" ht="31.6" customHeight="1">
      <c r="A158" s="22" t="s">
        <v>110</v>
      </c>
      <c r="B158" s="22"/>
      <c r="C158" s="13">
        <v>575</v>
      </c>
      <c r="D158" s="14">
        <v>10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>
        <f t="shared" si="5"/>
        <v>10</v>
      </c>
      <c r="BI158" s="25">
        <f>SUM(D158:BG158)</f>
        <v>10</v>
      </c>
      <c r="BJ158" s="21" t="s">
        <v>5</v>
      </c>
      <c r="BK158" s="18"/>
    </row>
    <row r="159" spans="1:63" ht="31.6" customHeight="1">
      <c r="A159" s="18" t="s">
        <v>231</v>
      </c>
      <c r="B159" s="18"/>
      <c r="C159" s="13">
        <v>580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>
        <f t="shared" si="5"/>
        <v>0</v>
      </c>
      <c r="BI159" s="25"/>
      <c r="BJ159" s="21" t="s">
        <v>5</v>
      </c>
      <c r="BK159" s="18"/>
    </row>
    <row r="160" spans="1:63" ht="31.6" customHeight="1">
      <c r="A160" s="22" t="s">
        <v>142</v>
      </c>
      <c r="B160" s="22"/>
      <c r="C160" s="13">
        <v>590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>
        <f t="shared" si="5"/>
        <v>0</v>
      </c>
      <c r="BI160" s="25"/>
      <c r="BJ160" s="21" t="s">
        <v>5</v>
      </c>
      <c r="BK160" s="18"/>
    </row>
    <row r="161" spans="1:63" ht="31.6" customHeight="1">
      <c r="A161" s="22" t="s">
        <v>123</v>
      </c>
      <c r="B161" s="22"/>
      <c r="C161" s="13">
        <v>591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>
        <v>10</v>
      </c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>
        <f t="shared" si="5"/>
        <v>10</v>
      </c>
      <c r="BI161" s="25"/>
      <c r="BJ161" s="106" t="s">
        <v>237</v>
      </c>
      <c r="BK161" s="18"/>
    </row>
    <row r="162" spans="1:63" ht="31.6" customHeight="1">
      <c r="A162" s="79" t="s">
        <v>188</v>
      </c>
      <c r="B162" s="79"/>
      <c r="C162" s="13">
        <v>593</v>
      </c>
      <c r="D162" s="14"/>
      <c r="E162" s="14"/>
      <c r="F162" s="14"/>
      <c r="G162" s="14"/>
      <c r="H162" s="14"/>
      <c r="I162" s="14">
        <v>8</v>
      </c>
      <c r="J162" s="14"/>
      <c r="K162" s="14"/>
      <c r="L162" s="14"/>
      <c r="M162" s="14"/>
      <c r="N162" s="14"/>
      <c r="O162" s="14"/>
      <c r="P162" s="14"/>
      <c r="Q162" s="14"/>
      <c r="R162" s="14">
        <v>8</v>
      </c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>
        <v>4</v>
      </c>
      <c r="AL162" s="14"/>
      <c r="AM162" s="14"/>
      <c r="AN162" s="14"/>
      <c r="AO162" s="14"/>
      <c r="AP162" s="14"/>
      <c r="AQ162" s="14"/>
      <c r="AR162" s="14"/>
      <c r="AS162" s="14"/>
      <c r="AT162" s="14">
        <v>8</v>
      </c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>
        <f t="shared" si="5"/>
        <v>28</v>
      </c>
      <c r="BI162" s="25">
        <f>SUM(M162:BG162)</f>
        <v>20</v>
      </c>
      <c r="BJ162" s="107" t="s">
        <v>238</v>
      </c>
      <c r="BK162" s="18"/>
    </row>
    <row r="163" spans="1:63" ht="31.6" customHeight="1">
      <c r="A163" s="22" t="s">
        <v>235</v>
      </c>
      <c r="B163" s="22"/>
      <c r="C163" s="13">
        <v>595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>
        <f t="shared" si="5"/>
        <v>0</v>
      </c>
      <c r="BI163" s="25"/>
      <c r="BJ163" s="21" t="s">
        <v>5</v>
      </c>
      <c r="BK163" s="18" t="s">
        <v>239</v>
      </c>
    </row>
    <row r="164" spans="1:63" ht="31.6" customHeight="1">
      <c r="A164" s="22" t="s">
        <v>110</v>
      </c>
      <c r="B164" s="22"/>
      <c r="C164" s="13">
        <v>597</v>
      </c>
      <c r="D164" s="14">
        <v>10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>
        <v>10</v>
      </c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>
        <f t="shared" si="5"/>
        <v>20</v>
      </c>
      <c r="BI164" s="25"/>
      <c r="BJ164" s="21" t="s">
        <v>5</v>
      </c>
      <c r="BK164" s="18"/>
    </row>
    <row r="165" spans="1:63" ht="31.6" customHeight="1">
      <c r="A165" s="18" t="s">
        <v>97</v>
      </c>
      <c r="B165" s="18"/>
      <c r="C165" s="13">
        <v>598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>
        <f t="shared" si="5"/>
        <v>0</v>
      </c>
      <c r="BI165" s="25"/>
      <c r="BJ165" s="21" t="s">
        <v>5</v>
      </c>
      <c r="BK165" s="18"/>
    </row>
    <row r="166" spans="1:63" ht="31.6" customHeight="1">
      <c r="A166" s="18" t="s">
        <v>97</v>
      </c>
      <c r="B166" s="18"/>
      <c r="C166" s="13">
        <v>600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>
        <f t="shared" si="5"/>
        <v>0</v>
      </c>
      <c r="BI166" s="25"/>
      <c r="BJ166" s="21" t="s">
        <v>5</v>
      </c>
      <c r="BK166" s="18"/>
    </row>
    <row r="167" spans="1:63" ht="31.6" customHeight="1">
      <c r="A167" s="18"/>
      <c r="B167" s="18"/>
      <c r="C167" s="13">
        <v>602</v>
      </c>
      <c r="D167" s="14">
        <v>10</v>
      </c>
      <c r="E167" s="14"/>
      <c r="F167" s="14"/>
      <c r="G167" s="14"/>
      <c r="H167" s="14"/>
      <c r="I167" s="14"/>
      <c r="J167" s="14"/>
      <c r="K167" s="14"/>
      <c r="L167" s="14"/>
      <c r="M167" s="14">
        <v>10</v>
      </c>
      <c r="N167" s="14"/>
      <c r="O167" s="14"/>
      <c r="P167" s="14"/>
      <c r="Q167" s="14"/>
      <c r="R167" s="14"/>
      <c r="S167" s="14">
        <v>10</v>
      </c>
      <c r="T167" s="14"/>
      <c r="U167" s="14"/>
      <c r="V167" s="14"/>
      <c r="W167" s="14"/>
      <c r="X167" s="14"/>
      <c r="Y167" s="14">
        <v>10</v>
      </c>
      <c r="Z167" s="14"/>
      <c r="AA167" s="14"/>
      <c r="AB167" s="14"/>
      <c r="AC167" s="14"/>
      <c r="AD167" s="14"/>
      <c r="AE167" s="14">
        <v>10</v>
      </c>
      <c r="AF167" s="14"/>
      <c r="AG167" s="14"/>
      <c r="AH167" s="14">
        <v>10</v>
      </c>
      <c r="AI167" s="14"/>
      <c r="AJ167" s="14"/>
      <c r="AK167" s="14"/>
      <c r="AL167" s="14"/>
      <c r="AM167" s="14"/>
      <c r="AN167" s="14">
        <v>10</v>
      </c>
      <c r="AO167" s="14"/>
      <c r="AP167" s="14"/>
      <c r="AQ167" s="14"/>
      <c r="AR167" s="14"/>
      <c r="AS167" s="14"/>
      <c r="AT167" s="14"/>
      <c r="AU167" s="14"/>
      <c r="AV167" s="14">
        <v>10</v>
      </c>
      <c r="AW167" s="14"/>
      <c r="AX167" s="14"/>
      <c r="AY167" s="14"/>
      <c r="AZ167" s="14"/>
      <c r="BA167" s="14"/>
      <c r="BB167" s="14">
        <v>10</v>
      </c>
      <c r="BC167" s="14"/>
      <c r="BD167" s="14"/>
      <c r="BE167" s="14"/>
      <c r="BF167" s="14"/>
      <c r="BG167" s="14"/>
      <c r="BH167" s="14">
        <f t="shared" si="5"/>
        <v>90</v>
      </c>
      <c r="BI167" s="14"/>
      <c r="BJ167" s="100"/>
      <c r="BK167" s="18"/>
    </row>
    <row r="168" spans="1:63" ht="31.6" customHeight="1">
      <c r="A168" s="22" t="s">
        <v>95</v>
      </c>
      <c r="B168" s="22"/>
      <c r="C168" s="13">
        <v>604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>
        <v>10</v>
      </c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>
        <f t="shared" si="5"/>
        <v>10</v>
      </c>
      <c r="BI168" s="25"/>
      <c r="BJ168" s="21" t="s">
        <v>5</v>
      </c>
      <c r="BK168" s="18"/>
    </row>
    <row r="169" spans="1:63" ht="31.6" customHeight="1">
      <c r="A169" s="18" t="s">
        <v>97</v>
      </c>
      <c r="B169" s="18"/>
      <c r="C169" s="13">
        <v>607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>
        <f t="shared" si="5"/>
        <v>0</v>
      </c>
      <c r="BI169" s="25"/>
      <c r="BJ169" s="21" t="s">
        <v>5</v>
      </c>
      <c r="BK169" s="18"/>
    </row>
    <row r="170" spans="1:63" ht="31.6" customHeight="1">
      <c r="A170" s="22" t="s">
        <v>123</v>
      </c>
      <c r="B170" s="22"/>
      <c r="C170" s="13">
        <v>608</v>
      </c>
      <c r="D170" s="14">
        <v>10</v>
      </c>
      <c r="E170" s="14"/>
      <c r="F170" s="14"/>
      <c r="G170" s="14"/>
      <c r="H170" s="14"/>
      <c r="I170" s="14"/>
      <c r="J170" s="14"/>
      <c r="K170" s="14"/>
      <c r="L170" s="14"/>
      <c r="M170" s="14">
        <v>10</v>
      </c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>
        <v>10</v>
      </c>
      <c r="Z170" s="14"/>
      <c r="AA170" s="14"/>
      <c r="AB170" s="14"/>
      <c r="AC170" s="14"/>
      <c r="AD170" s="14"/>
      <c r="AE170" s="14">
        <v>10</v>
      </c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>
        <f t="shared" si="5"/>
        <v>40</v>
      </c>
      <c r="BI170" s="25">
        <f>SUM(D170:BG170)</f>
        <v>40</v>
      </c>
      <c r="BJ170" s="97" t="s">
        <v>230</v>
      </c>
      <c r="BK170" s="18"/>
    </row>
    <row r="171" spans="1:63" ht="31.6" customHeight="1">
      <c r="A171" s="22" t="s">
        <v>234</v>
      </c>
      <c r="B171" s="22"/>
      <c r="C171" s="13">
        <v>609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>
        <f t="shared" si="5"/>
        <v>0</v>
      </c>
      <c r="BI171" s="25"/>
      <c r="BJ171" s="21" t="s">
        <v>5</v>
      </c>
      <c r="BK171" s="18"/>
    </row>
    <row r="172" spans="1:63" ht="31.6" customHeight="1">
      <c r="A172" s="18"/>
      <c r="B172" s="18"/>
      <c r="C172" s="13">
        <v>610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>
        <f t="shared" si="5"/>
        <v>0</v>
      </c>
      <c r="BI172" s="25"/>
      <c r="BJ172" s="100"/>
      <c r="BK172" s="18"/>
    </row>
    <row r="173" spans="1:63" ht="31.6" customHeight="1">
      <c r="A173" s="22" t="s">
        <v>110</v>
      </c>
      <c r="B173" s="22"/>
      <c r="C173" s="13">
        <v>611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>
        <f t="shared" si="5"/>
        <v>0</v>
      </c>
      <c r="BI173" s="25"/>
      <c r="BJ173" s="21" t="s">
        <v>5</v>
      </c>
      <c r="BK173" s="18"/>
    </row>
    <row r="174" spans="1:63" ht="31.6" customHeight="1">
      <c r="A174" s="22" t="s">
        <v>95</v>
      </c>
      <c r="B174" s="22"/>
      <c r="C174" s="13">
        <v>613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>
        <f t="shared" si="5"/>
        <v>0</v>
      </c>
      <c r="BI174" s="25"/>
      <c r="BJ174" s="21" t="s">
        <v>5</v>
      </c>
      <c r="BK174" s="18"/>
    </row>
    <row r="175" spans="1:63" ht="31.6" customHeight="1">
      <c r="A175" s="22" t="s">
        <v>95</v>
      </c>
      <c r="B175" s="22"/>
      <c r="C175" s="13">
        <v>615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>
        <f t="shared" si="5"/>
        <v>0</v>
      </c>
      <c r="BI175" s="25"/>
      <c r="BJ175" s="21" t="s">
        <v>5</v>
      </c>
      <c r="BK175" s="18"/>
    </row>
    <row r="176" spans="1:63" ht="31.6" customHeight="1">
      <c r="A176" s="78" t="s">
        <v>181</v>
      </c>
      <c r="B176" s="85"/>
      <c r="C176" s="13">
        <v>626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>
        <v>8</v>
      </c>
      <c r="AJ176" s="14">
        <v>32</v>
      </c>
      <c r="AK176" s="14"/>
      <c r="AL176" s="14"/>
      <c r="AM176" s="14">
        <v>8</v>
      </c>
      <c r="AN176" s="14">
        <v>10</v>
      </c>
      <c r="AO176" s="14"/>
      <c r="AP176" s="14"/>
      <c r="AQ176" s="14"/>
      <c r="AR176" s="14">
        <v>16</v>
      </c>
      <c r="AS176" s="14"/>
      <c r="AT176" s="14"/>
      <c r="AU176" s="14"/>
      <c r="AV176" s="14"/>
      <c r="AW176" s="14"/>
      <c r="AX176" s="14"/>
      <c r="AY176" s="14"/>
      <c r="AZ176" s="14"/>
      <c r="BA176" s="14"/>
      <c r="BB176" s="14">
        <v>10</v>
      </c>
      <c r="BC176" s="14"/>
      <c r="BD176" s="14"/>
      <c r="BE176" s="14"/>
      <c r="BF176" s="14"/>
      <c r="BG176" s="14"/>
      <c r="BH176" s="14">
        <f t="shared" si="5"/>
        <v>84</v>
      </c>
      <c r="BI176" s="108">
        <f>SUM(AT176:BG176)</f>
        <v>10</v>
      </c>
      <c r="BJ176" s="100"/>
      <c r="BK176" s="18"/>
    </row>
    <row r="177" spans="1:63" ht="31.6" customHeight="1">
      <c r="A177" s="18"/>
      <c r="B177" s="18"/>
      <c r="C177" s="13">
        <v>627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>
        <f t="shared" si="5"/>
        <v>0</v>
      </c>
      <c r="BI177" s="14"/>
      <c r="BJ177" s="100"/>
      <c r="BK177" s="18"/>
    </row>
    <row r="178" spans="1:63" ht="31.6" customHeight="1">
      <c r="A178" s="18" t="s">
        <v>97</v>
      </c>
      <c r="B178" s="18"/>
      <c r="C178" s="13">
        <v>628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>
        <f t="shared" si="5"/>
        <v>0</v>
      </c>
      <c r="BI178" s="25"/>
      <c r="BJ178" s="21" t="s">
        <v>5</v>
      </c>
      <c r="BK178" s="18"/>
    </row>
    <row r="179" spans="1:63" ht="31.6" customHeight="1">
      <c r="A179" s="22" t="s">
        <v>235</v>
      </c>
      <c r="B179" s="22"/>
      <c r="C179" s="13">
        <v>629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>
        <f t="shared" si="5"/>
        <v>0</v>
      </c>
      <c r="BI179" s="25"/>
      <c r="BJ179" s="21" t="s">
        <v>5</v>
      </c>
      <c r="BK179" s="18"/>
    </row>
    <row r="180" spans="1:63" ht="31.6" customHeight="1">
      <c r="A180" s="22" t="s">
        <v>127</v>
      </c>
      <c r="B180" s="22"/>
      <c r="C180" s="13">
        <v>630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>
        <v>8</v>
      </c>
      <c r="O180" s="14"/>
      <c r="P180" s="14"/>
      <c r="Q180" s="14"/>
      <c r="R180" s="14"/>
      <c r="S180" s="14">
        <v>10</v>
      </c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>
        <f t="shared" si="5"/>
        <v>18</v>
      </c>
      <c r="BI180" s="25">
        <f>SUM(D180:BG180)</f>
        <v>18</v>
      </c>
      <c r="BJ180" s="21" t="s">
        <v>233</v>
      </c>
      <c r="BK180" s="18"/>
    </row>
    <row r="181" spans="1:63" ht="31.6" customHeight="1">
      <c r="A181" s="101" t="s">
        <v>240</v>
      </c>
      <c r="B181" s="18"/>
      <c r="C181" s="13">
        <v>635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>
        <f t="shared" si="5"/>
        <v>0</v>
      </c>
      <c r="BI181" s="14"/>
      <c r="BJ181" s="100"/>
      <c r="BK181" s="18"/>
    </row>
    <row r="182" spans="1:63" ht="31.6" customHeight="1">
      <c r="A182" s="62" t="s">
        <v>29</v>
      </c>
      <c r="B182" s="22"/>
      <c r="C182" s="13">
        <v>636</v>
      </c>
      <c r="D182" s="14">
        <v>10</v>
      </c>
      <c r="E182" s="14"/>
      <c r="F182" s="14"/>
      <c r="G182" s="14"/>
      <c r="H182" s="14"/>
      <c r="I182" s="14"/>
      <c r="J182" s="14"/>
      <c r="K182" s="14"/>
      <c r="L182" s="14"/>
      <c r="M182" s="14">
        <v>10</v>
      </c>
      <c r="N182" s="14"/>
      <c r="O182" s="14"/>
      <c r="P182" s="14"/>
      <c r="Q182" s="14"/>
      <c r="R182" s="14"/>
      <c r="S182" s="14">
        <v>10</v>
      </c>
      <c r="T182" s="14"/>
      <c r="U182" s="14"/>
      <c r="V182" s="14"/>
      <c r="W182" s="14"/>
      <c r="X182" s="14"/>
      <c r="Y182" s="14">
        <v>10</v>
      </c>
      <c r="Z182" s="14"/>
      <c r="AA182" s="14"/>
      <c r="AB182" s="14"/>
      <c r="AC182" s="14"/>
      <c r="AD182" s="14"/>
      <c r="AE182" s="14">
        <v>10</v>
      </c>
      <c r="AF182" s="14"/>
      <c r="AG182" s="14"/>
      <c r="AH182" s="14">
        <v>10</v>
      </c>
      <c r="AI182" s="14">
        <v>8</v>
      </c>
      <c r="AJ182" s="14"/>
      <c r="AK182" s="14"/>
      <c r="AL182" s="14"/>
      <c r="AM182" s="14"/>
      <c r="AN182" s="14">
        <v>10</v>
      </c>
      <c r="AO182" s="14"/>
      <c r="AP182" s="14"/>
      <c r="AQ182" s="14"/>
      <c r="AR182" s="14"/>
      <c r="AS182" s="14"/>
      <c r="AT182" s="14"/>
      <c r="AU182" s="14"/>
      <c r="AV182" s="14">
        <v>10</v>
      </c>
      <c r="AW182" s="14">
        <v>8</v>
      </c>
      <c r="AX182" s="14"/>
      <c r="AY182" s="14"/>
      <c r="AZ182" s="14"/>
      <c r="BA182" s="14"/>
      <c r="BB182" s="14">
        <v>10</v>
      </c>
      <c r="BC182" s="14"/>
      <c r="BD182" s="14"/>
      <c r="BE182" s="14"/>
      <c r="BF182" s="14"/>
      <c r="BG182" s="14"/>
      <c r="BH182" s="14">
        <f t="shared" si="5"/>
        <v>106</v>
      </c>
      <c r="BI182" s="103">
        <f>SUM(AG182:BG182)</f>
        <v>56</v>
      </c>
      <c r="BJ182" s="100"/>
      <c r="BK182" s="18"/>
    </row>
    <row r="183" spans="1:63" ht="31.6" customHeight="1">
      <c r="A183" s="22"/>
      <c r="B183" s="22"/>
      <c r="C183" s="13">
        <v>639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>
        <v>10</v>
      </c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>
        <f t="shared" si="5"/>
        <v>10</v>
      </c>
      <c r="BI183" s="25"/>
      <c r="BJ183" s="100"/>
      <c r="BK183" s="18"/>
    </row>
    <row r="184" spans="1:63" ht="31.6" customHeight="1">
      <c r="A184" s="55" t="s">
        <v>26</v>
      </c>
      <c r="B184" s="98"/>
      <c r="C184" s="13">
        <v>641</v>
      </c>
      <c r="D184" s="14">
        <v>10</v>
      </c>
      <c r="E184" s="14"/>
      <c r="F184" s="14"/>
      <c r="G184" s="14"/>
      <c r="H184" s="14"/>
      <c r="I184" s="14"/>
      <c r="J184" s="14"/>
      <c r="K184" s="14"/>
      <c r="L184" s="14"/>
      <c r="M184" s="14">
        <v>10</v>
      </c>
      <c r="N184" s="14"/>
      <c r="O184" s="14"/>
      <c r="P184" s="14"/>
      <c r="Q184" s="14"/>
      <c r="R184" s="14"/>
      <c r="S184" s="14">
        <v>10</v>
      </c>
      <c r="T184" s="14"/>
      <c r="U184" s="14"/>
      <c r="V184" s="14"/>
      <c r="W184" s="14"/>
      <c r="X184" s="14"/>
      <c r="Y184" s="14"/>
      <c r="Z184" s="14"/>
      <c r="AA184" s="14">
        <v>8</v>
      </c>
      <c r="AB184" s="14">
        <v>8</v>
      </c>
      <c r="AC184" s="14">
        <v>8</v>
      </c>
      <c r="AD184" s="14"/>
      <c r="AE184" s="14">
        <v>10</v>
      </c>
      <c r="AF184" s="14"/>
      <c r="AG184" s="14"/>
      <c r="AH184" s="14">
        <v>10</v>
      </c>
      <c r="AI184" s="14"/>
      <c r="AJ184" s="14"/>
      <c r="AK184" s="14"/>
      <c r="AL184" s="14"/>
      <c r="AM184" s="14"/>
      <c r="AN184" s="14">
        <v>10</v>
      </c>
      <c r="AO184" s="14"/>
      <c r="AP184" s="14"/>
      <c r="AQ184" s="14"/>
      <c r="AR184" s="14"/>
      <c r="AS184" s="14"/>
      <c r="AT184" s="14"/>
      <c r="AU184" s="14"/>
      <c r="AV184" s="14">
        <v>10</v>
      </c>
      <c r="AW184" s="14"/>
      <c r="AX184" s="14"/>
      <c r="AY184" s="14"/>
      <c r="AZ184" s="14"/>
      <c r="BA184" s="14"/>
      <c r="BB184" s="14">
        <v>10</v>
      </c>
      <c r="BC184" s="14"/>
      <c r="BD184" s="14"/>
      <c r="BE184" s="14"/>
      <c r="BF184" s="14"/>
      <c r="BG184" s="14"/>
      <c r="BH184" s="14">
        <f t="shared" si="5"/>
        <v>104</v>
      </c>
      <c r="BI184" s="99">
        <f>SUM(AF184:BG184)</f>
        <v>40</v>
      </c>
      <c r="BJ184" s="100"/>
      <c r="BK184" s="18"/>
    </row>
    <row r="185" spans="1:63" ht="31.6" customHeight="1">
      <c r="A185" s="22" t="s">
        <v>95</v>
      </c>
      <c r="B185" s="22"/>
      <c r="C185" s="13">
        <v>644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>
        <f t="shared" si="5"/>
        <v>0</v>
      </c>
      <c r="BI185" s="25"/>
      <c r="BJ185" s="21" t="s">
        <v>5</v>
      </c>
      <c r="BK185" s="18"/>
    </row>
    <row r="186" spans="1:63" ht="31.6" customHeight="1">
      <c r="A186" s="18"/>
      <c r="B186" s="18"/>
      <c r="C186" s="13">
        <v>645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>
        <f t="shared" ref="BH186:BH249" si="6">SUM(D186:BG186)</f>
        <v>0</v>
      </c>
      <c r="BI186" s="14"/>
      <c r="BJ186" s="100"/>
      <c r="BK186" s="18"/>
    </row>
    <row r="187" spans="1:63" ht="31.6" customHeight="1">
      <c r="A187" s="22" t="s">
        <v>235</v>
      </c>
      <c r="B187" s="22"/>
      <c r="C187" s="13">
        <v>650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>
        <f t="shared" si="6"/>
        <v>0</v>
      </c>
      <c r="BI187" s="25"/>
      <c r="BJ187" s="100" t="s">
        <v>5</v>
      </c>
      <c r="BK187" s="18"/>
    </row>
    <row r="188" spans="1:63" ht="31.6" customHeight="1">
      <c r="A188" s="22" t="s">
        <v>95</v>
      </c>
      <c r="B188" s="22"/>
      <c r="C188" s="13">
        <v>652</v>
      </c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>
        <f t="shared" si="6"/>
        <v>0</v>
      </c>
      <c r="BI188" s="25"/>
      <c r="BJ188" s="100" t="s">
        <v>5</v>
      </c>
      <c r="BK188" s="18"/>
    </row>
    <row r="189" spans="1:63" ht="31.6" customHeight="1">
      <c r="A189" s="18" t="s">
        <v>97</v>
      </c>
      <c r="B189" s="18"/>
      <c r="C189" s="13">
        <v>653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>
        <f t="shared" si="6"/>
        <v>0</v>
      </c>
      <c r="BI189" s="25"/>
      <c r="BJ189" s="100" t="s">
        <v>5</v>
      </c>
      <c r="BK189" s="18"/>
    </row>
    <row r="190" spans="1:63" ht="31.6" customHeight="1">
      <c r="A190" s="18" t="s">
        <v>231</v>
      </c>
      <c r="B190" s="18"/>
      <c r="C190" s="13">
        <v>654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>
        <f t="shared" si="6"/>
        <v>0</v>
      </c>
      <c r="BI190" s="25"/>
      <c r="BJ190" s="100" t="s">
        <v>5</v>
      </c>
      <c r="BK190" s="18"/>
    </row>
    <row r="191" spans="1:63" ht="31.6" customHeight="1">
      <c r="A191" s="18"/>
      <c r="B191" s="18"/>
      <c r="C191" s="13">
        <v>655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>
        <f t="shared" si="6"/>
        <v>0</v>
      </c>
      <c r="BI191" s="14"/>
      <c r="BJ191" s="100"/>
      <c r="BK191" s="18"/>
    </row>
    <row r="192" spans="1:63" ht="31.6" customHeight="1">
      <c r="A192" s="22" t="s">
        <v>235</v>
      </c>
      <c r="B192" s="22"/>
      <c r="C192" s="13">
        <v>658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>
        <f t="shared" si="6"/>
        <v>0</v>
      </c>
      <c r="BI192" s="25"/>
      <c r="BJ192" s="100" t="s">
        <v>5</v>
      </c>
      <c r="BK192" s="18"/>
    </row>
    <row r="193" spans="1:63" ht="31.6" customHeight="1">
      <c r="A193" s="22" t="s">
        <v>235</v>
      </c>
      <c r="B193" s="22"/>
      <c r="C193" s="13">
        <v>659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>
        <f t="shared" si="6"/>
        <v>0</v>
      </c>
      <c r="BI193" s="25"/>
      <c r="BJ193" s="100" t="s">
        <v>5</v>
      </c>
      <c r="BK193" s="18"/>
    </row>
    <row r="194" spans="1:63" ht="31.6" customHeight="1">
      <c r="A194" s="18" t="s">
        <v>241</v>
      </c>
      <c r="B194" s="18"/>
      <c r="C194" s="13">
        <v>661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>
        <f t="shared" si="6"/>
        <v>0</v>
      </c>
      <c r="BI194" s="25"/>
      <c r="BJ194" s="100"/>
      <c r="BK194" s="18"/>
    </row>
    <row r="195" spans="1:63" ht="31.6" customHeight="1">
      <c r="A195" s="26" t="s">
        <v>32</v>
      </c>
      <c r="B195" s="22"/>
      <c r="C195" s="13">
        <v>662</v>
      </c>
      <c r="D195" s="14"/>
      <c r="E195" s="14"/>
      <c r="F195" s="14">
        <v>8</v>
      </c>
      <c r="G195" s="14"/>
      <c r="H195" s="14"/>
      <c r="I195" s="14"/>
      <c r="J195" s="14"/>
      <c r="K195" s="14"/>
      <c r="L195" s="14"/>
      <c r="M195" s="14">
        <v>10</v>
      </c>
      <c r="N195" s="14">
        <v>8</v>
      </c>
      <c r="O195" s="14"/>
      <c r="P195" s="14"/>
      <c r="Q195" s="14"/>
      <c r="R195" s="14"/>
      <c r="S195" s="14">
        <v>10</v>
      </c>
      <c r="T195" s="14">
        <v>8</v>
      </c>
      <c r="U195" s="14"/>
      <c r="V195" s="14">
        <v>8</v>
      </c>
      <c r="W195" s="14"/>
      <c r="X195" s="14"/>
      <c r="Y195" s="14">
        <v>10</v>
      </c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>
        <f t="shared" si="6"/>
        <v>62</v>
      </c>
      <c r="BI195" s="105">
        <f>SUM(AG195:BG195)</f>
        <v>0</v>
      </c>
      <c r="BJ195" s="22"/>
      <c r="BK195" s="18"/>
    </row>
    <row r="196" spans="1:63" ht="31.6" customHeight="1">
      <c r="A196" s="22" t="s">
        <v>123</v>
      </c>
      <c r="B196" s="22"/>
      <c r="C196" s="13">
        <v>663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>
        <f t="shared" si="6"/>
        <v>0</v>
      </c>
      <c r="BI196" s="25"/>
      <c r="BJ196" s="97" t="s">
        <v>230</v>
      </c>
      <c r="BK196" s="18"/>
    </row>
    <row r="197" spans="1:63" ht="31.6" customHeight="1">
      <c r="A197" s="109" t="s">
        <v>165</v>
      </c>
      <c r="B197" s="22"/>
      <c r="C197" s="13">
        <v>665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>
        <v>32</v>
      </c>
      <c r="R197" s="14"/>
      <c r="S197" s="14">
        <v>10</v>
      </c>
      <c r="T197" s="14"/>
      <c r="U197" s="14"/>
      <c r="V197" s="14"/>
      <c r="W197" s="14"/>
      <c r="X197" s="14"/>
      <c r="Y197" s="14"/>
      <c r="Z197" s="14">
        <v>8</v>
      </c>
      <c r="AA197" s="14"/>
      <c r="AB197" s="14"/>
      <c r="AC197" s="14"/>
      <c r="AD197" s="14"/>
      <c r="AE197" s="14">
        <v>10</v>
      </c>
      <c r="AF197" s="14"/>
      <c r="AG197" s="14"/>
      <c r="AH197" s="14">
        <v>10</v>
      </c>
      <c r="AI197" s="14"/>
      <c r="AJ197" s="14"/>
      <c r="AK197" s="14"/>
      <c r="AL197" s="14"/>
      <c r="AM197" s="14"/>
      <c r="AN197" s="14">
        <v>10</v>
      </c>
      <c r="AO197" s="14">
        <v>8</v>
      </c>
      <c r="AP197" s="14"/>
      <c r="AQ197" s="14"/>
      <c r="AR197" s="14"/>
      <c r="AS197" s="14"/>
      <c r="AT197" s="14"/>
      <c r="AU197" s="14"/>
      <c r="AV197" s="14">
        <v>10</v>
      </c>
      <c r="AW197" s="14"/>
      <c r="AX197" s="14"/>
      <c r="AY197" s="14"/>
      <c r="AZ197" s="14"/>
      <c r="BA197" s="14"/>
      <c r="BB197" s="14">
        <v>10</v>
      </c>
      <c r="BC197" s="14">
        <v>8</v>
      </c>
      <c r="BD197" s="14"/>
      <c r="BE197" s="14"/>
      <c r="BF197" s="14"/>
      <c r="BG197" s="14"/>
      <c r="BH197" s="14">
        <f t="shared" si="6"/>
        <v>116</v>
      </c>
      <c r="BI197" s="110">
        <f>SUM(R197:BG197)</f>
        <v>84</v>
      </c>
      <c r="BJ197" s="100"/>
      <c r="BK197" s="18"/>
    </row>
    <row r="198" spans="1:63" ht="31.6" customHeight="1">
      <c r="A198" s="22" t="s">
        <v>123</v>
      </c>
      <c r="B198" s="22"/>
      <c r="C198" s="13">
        <v>666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>
        <f t="shared" si="6"/>
        <v>0</v>
      </c>
      <c r="BI198" s="25"/>
      <c r="BJ198" s="97" t="s">
        <v>230</v>
      </c>
      <c r="BK198" s="18"/>
    </row>
    <row r="199" spans="1:63" ht="31.6" customHeight="1">
      <c r="A199" s="101" t="s">
        <v>232</v>
      </c>
      <c r="B199" s="101"/>
      <c r="C199" s="13">
        <v>667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>
        <v>8</v>
      </c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>
        <f t="shared" si="6"/>
        <v>8</v>
      </c>
      <c r="BI199" s="14"/>
      <c r="BJ199" s="100"/>
      <c r="BK199" s="18"/>
    </row>
    <row r="200" spans="1:63" ht="31.6" customHeight="1">
      <c r="A200" s="18" t="s">
        <v>241</v>
      </c>
      <c r="B200" s="18"/>
      <c r="C200" s="13">
        <v>671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>
        <f t="shared" si="6"/>
        <v>0</v>
      </c>
      <c r="BI200" s="25"/>
      <c r="BJ200" s="21" t="s">
        <v>5</v>
      </c>
      <c r="BK200" s="18"/>
    </row>
    <row r="201" spans="1:63" ht="31.6" customHeight="1">
      <c r="A201" s="22" t="s">
        <v>235</v>
      </c>
      <c r="B201" s="22"/>
      <c r="C201" s="13">
        <v>672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>
        <f t="shared" si="6"/>
        <v>0</v>
      </c>
      <c r="BI201" s="25"/>
      <c r="BJ201" s="21" t="s">
        <v>5</v>
      </c>
      <c r="BK201" s="18"/>
    </row>
    <row r="202" spans="1:63" ht="31.6" customHeight="1">
      <c r="A202" s="101" t="s">
        <v>232</v>
      </c>
      <c r="B202" s="101"/>
      <c r="C202" s="13">
        <v>674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>
        <f t="shared" si="6"/>
        <v>0</v>
      </c>
      <c r="BI202" s="14"/>
      <c r="BJ202" s="100"/>
      <c r="BK202" s="18"/>
    </row>
    <row r="203" spans="1:63" ht="31.6" customHeight="1">
      <c r="A203" s="37" t="s">
        <v>35</v>
      </c>
      <c r="B203" s="22"/>
      <c r="C203" s="13">
        <v>676</v>
      </c>
      <c r="D203" s="14">
        <v>10</v>
      </c>
      <c r="E203" s="14"/>
      <c r="F203" s="14"/>
      <c r="G203" s="14"/>
      <c r="H203" s="14"/>
      <c r="I203" s="14"/>
      <c r="J203" s="14"/>
      <c r="K203" s="14"/>
      <c r="L203" s="14"/>
      <c r="M203" s="14">
        <v>10</v>
      </c>
      <c r="N203" s="14"/>
      <c r="O203" s="14"/>
      <c r="P203" s="14"/>
      <c r="Q203" s="14"/>
      <c r="R203" s="14"/>
      <c r="S203" s="14">
        <v>10</v>
      </c>
      <c r="T203" s="14"/>
      <c r="U203" s="14"/>
      <c r="V203" s="14"/>
      <c r="W203" s="14"/>
      <c r="X203" s="14"/>
      <c r="Y203" s="14">
        <v>10</v>
      </c>
      <c r="Z203" s="14"/>
      <c r="AA203" s="14"/>
      <c r="AB203" s="14"/>
      <c r="AC203" s="14"/>
      <c r="AD203" s="14"/>
      <c r="AE203" s="14">
        <v>10</v>
      </c>
      <c r="AF203" s="14"/>
      <c r="AG203" s="14"/>
      <c r="AH203" s="14">
        <v>10</v>
      </c>
      <c r="AI203" s="14"/>
      <c r="AJ203" s="14"/>
      <c r="AK203" s="14"/>
      <c r="AL203" s="14"/>
      <c r="AM203" s="14"/>
      <c r="AN203" s="14">
        <v>10</v>
      </c>
      <c r="AO203" s="14"/>
      <c r="AP203" s="14"/>
      <c r="AQ203" s="14"/>
      <c r="AR203" s="14"/>
      <c r="AS203" s="14"/>
      <c r="AT203" s="14"/>
      <c r="AU203" s="14"/>
      <c r="AV203" s="14">
        <v>10</v>
      </c>
      <c r="AW203" s="14"/>
      <c r="AX203" s="14"/>
      <c r="AY203" s="14"/>
      <c r="AZ203" s="14"/>
      <c r="BA203" s="14"/>
      <c r="BB203" s="14">
        <v>10</v>
      </c>
      <c r="BC203" s="14"/>
      <c r="BD203" s="14"/>
      <c r="BE203" s="14"/>
      <c r="BF203" s="14"/>
      <c r="BG203" s="14"/>
      <c r="BH203" s="14">
        <f t="shared" si="6"/>
        <v>90</v>
      </c>
      <c r="BI203" s="111">
        <f>SUM(AK203:BG203)</f>
        <v>30</v>
      </c>
      <c r="BJ203" s="100"/>
      <c r="BK203" s="18"/>
    </row>
    <row r="204" spans="1:63" ht="31.6" customHeight="1">
      <c r="A204" s="37" t="s">
        <v>35</v>
      </c>
      <c r="B204" s="22"/>
      <c r="C204" s="13">
        <v>680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>
        <v>10</v>
      </c>
      <c r="N204" s="14"/>
      <c r="O204" s="14"/>
      <c r="P204" s="14"/>
      <c r="Q204" s="14"/>
      <c r="R204" s="14"/>
      <c r="S204" s="14">
        <v>10</v>
      </c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>
        <v>10</v>
      </c>
      <c r="AF204" s="14"/>
      <c r="AG204" s="14"/>
      <c r="AH204" s="14">
        <v>10</v>
      </c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>
        <v>10</v>
      </c>
      <c r="BC204" s="14"/>
      <c r="BD204" s="14"/>
      <c r="BE204" s="14"/>
      <c r="BF204" s="14"/>
      <c r="BG204" s="14"/>
      <c r="BH204" s="14">
        <f t="shared" si="6"/>
        <v>50</v>
      </c>
      <c r="BI204" s="111">
        <f>SUM(AK204:BG204)</f>
        <v>10</v>
      </c>
      <c r="BJ204" s="100"/>
      <c r="BK204" s="18"/>
    </row>
    <row r="205" spans="1:63" ht="31.6" customHeight="1">
      <c r="A205" s="18" t="s">
        <v>241</v>
      </c>
      <c r="B205" s="18"/>
      <c r="C205" s="13">
        <v>682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>
        <f t="shared" si="6"/>
        <v>0</v>
      </c>
      <c r="BI205" s="25"/>
      <c r="BJ205" s="21" t="s">
        <v>5</v>
      </c>
      <c r="BK205" s="18"/>
    </row>
    <row r="206" spans="1:63" ht="31.6" customHeight="1">
      <c r="A206" s="18" t="s">
        <v>97</v>
      </c>
      <c r="B206" s="18"/>
      <c r="C206" s="13">
        <v>683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>
        <f t="shared" si="6"/>
        <v>0</v>
      </c>
      <c r="BI206" s="25"/>
      <c r="BJ206" s="21" t="s">
        <v>5</v>
      </c>
      <c r="BK206" s="18"/>
    </row>
    <row r="207" spans="1:63" ht="31.6" customHeight="1">
      <c r="A207" s="18" t="s">
        <v>97</v>
      </c>
      <c r="B207" s="18"/>
      <c r="C207" s="13">
        <v>684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>
        <f t="shared" si="6"/>
        <v>0</v>
      </c>
      <c r="BI207" s="25"/>
      <c r="BJ207" s="21" t="s">
        <v>5</v>
      </c>
      <c r="BK207" s="18"/>
    </row>
    <row r="208" spans="1:63" ht="31.6" customHeight="1">
      <c r="A208" s="18" t="s">
        <v>97</v>
      </c>
      <c r="B208" s="18"/>
      <c r="C208" s="13">
        <v>685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>
        <f t="shared" si="6"/>
        <v>0</v>
      </c>
      <c r="BI208" s="25"/>
      <c r="BJ208" s="21" t="s">
        <v>5</v>
      </c>
      <c r="BK208" s="18"/>
    </row>
    <row r="209" spans="1:63" ht="31.6" customHeight="1">
      <c r="A209" s="18" t="s">
        <v>97</v>
      </c>
      <c r="B209" s="18"/>
      <c r="C209" s="13">
        <v>686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>
        <f t="shared" si="6"/>
        <v>0</v>
      </c>
      <c r="BI209" s="25"/>
      <c r="BJ209" s="21" t="s">
        <v>5</v>
      </c>
      <c r="BK209" s="18"/>
    </row>
    <row r="210" spans="1:63" ht="31.6" customHeight="1">
      <c r="A210" s="18" t="s">
        <v>97</v>
      </c>
      <c r="B210" s="18"/>
      <c r="C210" s="13">
        <v>687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>
        <f t="shared" si="6"/>
        <v>0</v>
      </c>
      <c r="BI210" s="25"/>
      <c r="BJ210" s="21" t="s">
        <v>5</v>
      </c>
      <c r="BK210" s="18"/>
    </row>
    <row r="211" spans="1:63" ht="31.6" customHeight="1">
      <c r="A211" s="37" t="s">
        <v>35</v>
      </c>
      <c r="B211" s="22"/>
      <c r="C211" s="13">
        <v>689</v>
      </c>
      <c r="D211" s="14">
        <v>10</v>
      </c>
      <c r="E211" s="14"/>
      <c r="F211" s="14"/>
      <c r="G211" s="14"/>
      <c r="H211" s="14"/>
      <c r="I211" s="14"/>
      <c r="J211" s="14"/>
      <c r="K211" s="14"/>
      <c r="L211" s="14"/>
      <c r="M211" s="14">
        <v>10</v>
      </c>
      <c r="N211" s="14"/>
      <c r="O211" s="14">
        <v>8</v>
      </c>
      <c r="P211" s="14"/>
      <c r="Q211" s="14"/>
      <c r="R211" s="14"/>
      <c r="S211" s="14">
        <v>10</v>
      </c>
      <c r="T211" s="14"/>
      <c r="U211" s="14"/>
      <c r="V211" s="14"/>
      <c r="W211" s="14"/>
      <c r="X211" s="14"/>
      <c r="Y211" s="14">
        <v>10</v>
      </c>
      <c r="Z211" s="14"/>
      <c r="AA211" s="14"/>
      <c r="AB211" s="14"/>
      <c r="AC211" s="14"/>
      <c r="AD211" s="14"/>
      <c r="AE211" s="14">
        <v>10</v>
      </c>
      <c r="AF211" s="14"/>
      <c r="AG211" s="14"/>
      <c r="AH211" s="14">
        <v>10</v>
      </c>
      <c r="AI211" s="14"/>
      <c r="AJ211" s="14"/>
      <c r="AK211" s="14"/>
      <c r="AL211" s="14"/>
      <c r="AM211" s="14"/>
      <c r="AN211" s="14">
        <v>10</v>
      </c>
      <c r="AO211" s="14"/>
      <c r="AP211" s="14"/>
      <c r="AQ211" s="14"/>
      <c r="AR211" s="14"/>
      <c r="AS211" s="14"/>
      <c r="AT211" s="14"/>
      <c r="AU211" s="14"/>
      <c r="AV211" s="14">
        <v>10</v>
      </c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>
        <f t="shared" si="6"/>
        <v>88</v>
      </c>
      <c r="BI211" s="111">
        <f>SUM(AK211:BG211)</f>
        <v>20</v>
      </c>
      <c r="BJ211" s="100"/>
      <c r="BK211" s="18"/>
    </row>
    <row r="212" spans="1:63" ht="31.6" customHeight="1">
      <c r="A212" s="18" t="s">
        <v>242</v>
      </c>
      <c r="B212" s="18"/>
      <c r="C212" s="13">
        <v>690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>
        <v>10</v>
      </c>
      <c r="AF212" s="14"/>
      <c r="AG212" s="14"/>
      <c r="AH212" s="14">
        <v>10</v>
      </c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>
        <f t="shared" si="6"/>
        <v>20</v>
      </c>
      <c r="BI212" s="25">
        <f>SUM(D212:BG212)</f>
        <v>20</v>
      </c>
      <c r="BJ212" s="100"/>
      <c r="BK212" s="18"/>
    </row>
    <row r="213" spans="1:63" ht="31.6" customHeight="1">
      <c r="A213" s="18"/>
      <c r="B213" s="18"/>
      <c r="C213" s="13">
        <v>692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>
        <f t="shared" si="6"/>
        <v>0</v>
      </c>
      <c r="BI213" s="14"/>
      <c r="BJ213" s="100"/>
      <c r="BK213" s="18"/>
    </row>
    <row r="214" spans="1:63" ht="31.6" customHeight="1">
      <c r="A214" s="30" t="s">
        <v>101</v>
      </c>
      <c r="B214" s="22"/>
      <c r="C214" s="13">
        <v>693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>
        <f t="shared" si="6"/>
        <v>0</v>
      </c>
      <c r="BI214" s="25"/>
      <c r="BJ214" s="21" t="s">
        <v>5</v>
      </c>
      <c r="BK214" s="18"/>
    </row>
    <row r="215" spans="1:63" ht="31.6" customHeight="1">
      <c r="A215" s="22" t="s">
        <v>235</v>
      </c>
      <c r="B215" s="22"/>
      <c r="C215" s="13">
        <v>695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>
        <f t="shared" si="6"/>
        <v>0</v>
      </c>
      <c r="BI215" s="25"/>
      <c r="BJ215" s="21" t="s">
        <v>5</v>
      </c>
      <c r="BK215" s="18"/>
    </row>
    <row r="216" spans="1:63" ht="31.6" customHeight="1">
      <c r="A216" s="26" t="s">
        <v>32</v>
      </c>
      <c r="B216" s="22"/>
      <c r="C216" s="13">
        <v>700</v>
      </c>
      <c r="D216" s="14">
        <v>10</v>
      </c>
      <c r="E216" s="14"/>
      <c r="F216" s="14"/>
      <c r="G216" s="14"/>
      <c r="H216" s="14"/>
      <c r="I216" s="14"/>
      <c r="J216" s="14"/>
      <c r="K216" s="14"/>
      <c r="L216" s="14"/>
      <c r="M216" s="14">
        <v>10</v>
      </c>
      <c r="N216" s="14"/>
      <c r="O216" s="14"/>
      <c r="P216" s="14"/>
      <c r="Q216" s="14"/>
      <c r="R216" s="14"/>
      <c r="S216" s="14">
        <v>10</v>
      </c>
      <c r="T216" s="14"/>
      <c r="U216" s="14"/>
      <c r="V216" s="14"/>
      <c r="W216" s="14"/>
      <c r="X216" s="14"/>
      <c r="Y216" s="14">
        <v>10</v>
      </c>
      <c r="Z216" s="14"/>
      <c r="AA216" s="14"/>
      <c r="AB216" s="14"/>
      <c r="AC216" s="14"/>
      <c r="AD216" s="14"/>
      <c r="AE216" s="14"/>
      <c r="AF216" s="14"/>
      <c r="AG216" s="14"/>
      <c r="AH216" s="14">
        <v>10</v>
      </c>
      <c r="AI216" s="14"/>
      <c r="AJ216" s="14"/>
      <c r="AK216" s="14"/>
      <c r="AL216" s="14"/>
      <c r="AM216" s="14"/>
      <c r="AN216" s="14">
        <v>10</v>
      </c>
      <c r="AO216" s="14"/>
      <c r="AP216" s="14"/>
      <c r="AQ216" s="14"/>
      <c r="AR216" s="14"/>
      <c r="AS216" s="14"/>
      <c r="AT216" s="14"/>
      <c r="AU216" s="14"/>
      <c r="AV216" s="14">
        <v>10</v>
      </c>
      <c r="AW216" s="14"/>
      <c r="AX216" s="14"/>
      <c r="AY216" s="14"/>
      <c r="AZ216" s="14"/>
      <c r="BA216" s="14"/>
      <c r="BB216" s="14">
        <v>10</v>
      </c>
      <c r="BC216" s="14"/>
      <c r="BD216" s="14"/>
      <c r="BE216" s="14"/>
      <c r="BF216" s="14"/>
      <c r="BG216" s="14"/>
      <c r="BH216" s="14">
        <f t="shared" si="6"/>
        <v>80</v>
      </c>
      <c r="BI216" s="105">
        <f>SUM(AI216:BG216)</f>
        <v>30</v>
      </c>
      <c r="BJ216" s="112" t="s">
        <v>243</v>
      </c>
      <c r="BK216" s="18"/>
    </row>
    <row r="217" spans="1:63" ht="31.6" customHeight="1">
      <c r="A217" s="101" t="s">
        <v>232</v>
      </c>
      <c r="B217" s="101"/>
      <c r="C217" s="13">
        <v>706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>
        <f t="shared" si="6"/>
        <v>0</v>
      </c>
      <c r="BI217" s="14"/>
      <c r="BJ217" s="100"/>
      <c r="BK217" s="18"/>
    </row>
    <row r="218" spans="1:63" ht="31.6" customHeight="1">
      <c r="A218" s="37" t="s">
        <v>35</v>
      </c>
      <c r="B218" s="22"/>
      <c r="C218" s="13">
        <v>707</v>
      </c>
      <c r="D218" s="14">
        <v>10</v>
      </c>
      <c r="E218" s="14"/>
      <c r="F218" s="14"/>
      <c r="G218" s="14"/>
      <c r="H218" s="14"/>
      <c r="I218" s="14"/>
      <c r="J218" s="14"/>
      <c r="K218" s="14"/>
      <c r="L218" s="14"/>
      <c r="M218" s="14">
        <v>10</v>
      </c>
      <c r="N218" s="14"/>
      <c r="O218" s="14"/>
      <c r="P218" s="14"/>
      <c r="Q218" s="14"/>
      <c r="R218" s="14"/>
      <c r="S218" s="14">
        <v>10</v>
      </c>
      <c r="T218" s="14"/>
      <c r="U218" s="14"/>
      <c r="V218" s="14"/>
      <c r="W218" s="14"/>
      <c r="X218" s="14"/>
      <c r="Y218" s="14">
        <v>10</v>
      </c>
      <c r="Z218" s="14"/>
      <c r="AA218" s="14"/>
      <c r="AB218" s="14"/>
      <c r="AC218" s="14"/>
      <c r="AD218" s="14"/>
      <c r="AE218" s="14">
        <v>10</v>
      </c>
      <c r="AF218" s="14"/>
      <c r="AG218" s="14"/>
      <c r="AH218" s="14">
        <v>10</v>
      </c>
      <c r="AI218" s="14">
        <v>8</v>
      </c>
      <c r="AJ218" s="14">
        <v>8</v>
      </c>
      <c r="AK218" s="14"/>
      <c r="AL218" s="14"/>
      <c r="AM218" s="14"/>
      <c r="AN218" s="14">
        <v>10</v>
      </c>
      <c r="AO218" s="14"/>
      <c r="AP218" s="14"/>
      <c r="AQ218" s="14"/>
      <c r="AR218" s="14"/>
      <c r="AS218" s="14"/>
      <c r="AT218" s="14"/>
      <c r="AU218" s="14"/>
      <c r="AV218" s="14">
        <v>10</v>
      </c>
      <c r="AW218" s="14"/>
      <c r="AX218" s="14"/>
      <c r="AY218" s="14"/>
      <c r="AZ218" s="14"/>
      <c r="BA218" s="14"/>
      <c r="BB218" s="14">
        <v>10</v>
      </c>
      <c r="BC218" s="14"/>
      <c r="BD218" s="14"/>
      <c r="BE218" s="14"/>
      <c r="BF218" s="14"/>
      <c r="BG218" s="14"/>
      <c r="BH218" s="14">
        <f t="shared" si="6"/>
        <v>106</v>
      </c>
      <c r="BI218" s="111">
        <f>SUM(AK218:BG218)</f>
        <v>30</v>
      </c>
      <c r="BJ218" s="39"/>
      <c r="BK218" s="22" t="s">
        <v>244</v>
      </c>
    </row>
    <row r="219" spans="1:63" ht="31.6" customHeight="1">
      <c r="A219" s="18" t="s">
        <v>245</v>
      </c>
      <c r="B219" s="18"/>
      <c r="C219" s="13">
        <v>708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>
        <f t="shared" si="6"/>
        <v>0</v>
      </c>
      <c r="BI219" s="25"/>
      <c r="BJ219" s="100"/>
      <c r="BK219" s="18"/>
    </row>
    <row r="220" spans="1:63" ht="31.6" customHeight="1">
      <c r="A220" s="37" t="s">
        <v>35</v>
      </c>
      <c r="B220" s="22"/>
      <c r="C220" s="13">
        <v>709</v>
      </c>
      <c r="D220" s="14">
        <v>10</v>
      </c>
      <c r="E220" s="14"/>
      <c r="F220" s="14">
        <v>8</v>
      </c>
      <c r="G220" s="14"/>
      <c r="H220" s="14"/>
      <c r="I220" s="14"/>
      <c r="J220" s="14">
        <v>8</v>
      </c>
      <c r="K220" s="14"/>
      <c r="L220" s="14"/>
      <c r="M220" s="14">
        <v>10</v>
      </c>
      <c r="N220" s="14">
        <v>8</v>
      </c>
      <c r="O220" s="14"/>
      <c r="P220" s="14"/>
      <c r="Q220" s="14"/>
      <c r="R220" s="14"/>
      <c r="S220" s="14">
        <v>10</v>
      </c>
      <c r="T220" s="14">
        <v>8</v>
      </c>
      <c r="U220" s="14"/>
      <c r="V220" s="14"/>
      <c r="W220" s="14"/>
      <c r="X220" s="14"/>
      <c r="Y220" s="14">
        <v>10</v>
      </c>
      <c r="Z220" s="14">
        <v>8</v>
      </c>
      <c r="AA220" s="14"/>
      <c r="AB220" s="14">
        <v>8</v>
      </c>
      <c r="AC220" s="14"/>
      <c r="AD220" s="14"/>
      <c r="AE220" s="14">
        <v>10</v>
      </c>
      <c r="AF220" s="14"/>
      <c r="AG220" s="14"/>
      <c r="AH220" s="14">
        <v>10</v>
      </c>
      <c r="AI220" s="14"/>
      <c r="AJ220" s="14"/>
      <c r="AK220" s="14"/>
      <c r="AL220" s="14"/>
      <c r="AM220" s="14"/>
      <c r="AN220" s="14">
        <v>10</v>
      </c>
      <c r="AO220" s="14"/>
      <c r="AP220" s="14"/>
      <c r="AQ220" s="14"/>
      <c r="AR220" s="14"/>
      <c r="AS220" s="14"/>
      <c r="AT220" s="14"/>
      <c r="AU220" s="14"/>
      <c r="AV220" s="14">
        <v>10</v>
      </c>
      <c r="AW220" s="14"/>
      <c r="AX220" s="14"/>
      <c r="AY220" s="14"/>
      <c r="AZ220" s="14"/>
      <c r="BA220" s="14"/>
      <c r="BB220" s="14">
        <v>10</v>
      </c>
      <c r="BC220" s="14"/>
      <c r="BD220" s="14"/>
      <c r="BE220" s="14"/>
      <c r="BF220" s="14"/>
      <c r="BG220" s="14"/>
      <c r="BH220" s="14">
        <f t="shared" si="6"/>
        <v>138</v>
      </c>
      <c r="BI220" s="111">
        <f>SUM(AK220:BG220)</f>
        <v>30</v>
      </c>
      <c r="BJ220" s="100"/>
      <c r="BK220" s="18"/>
    </row>
    <row r="221" spans="1:63" ht="31.6" customHeight="1">
      <c r="A221" s="22" t="s">
        <v>235</v>
      </c>
      <c r="B221" s="22"/>
      <c r="C221" s="13">
        <v>716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>
        <f t="shared" si="6"/>
        <v>0</v>
      </c>
      <c r="BI221" s="25"/>
      <c r="BJ221" s="21" t="s">
        <v>5</v>
      </c>
      <c r="BK221" s="18"/>
    </row>
    <row r="222" spans="1:63" ht="31.6" customHeight="1">
      <c r="A222" s="22" t="s">
        <v>122</v>
      </c>
      <c r="B222" s="22"/>
      <c r="C222" s="13">
        <v>720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>
        <f t="shared" si="6"/>
        <v>0</v>
      </c>
      <c r="BI222" s="25"/>
      <c r="BJ222" s="21" t="s">
        <v>5</v>
      </c>
      <c r="BK222" s="18"/>
    </row>
    <row r="223" spans="1:63" ht="31.6" customHeight="1">
      <c r="A223" s="22" t="s">
        <v>127</v>
      </c>
      <c r="B223" s="22"/>
      <c r="C223" s="13">
        <v>721</v>
      </c>
      <c r="D223" s="14">
        <v>10</v>
      </c>
      <c r="E223" s="14"/>
      <c r="F223" s="14">
        <v>8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>
        <v>10</v>
      </c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>
        <v>10</v>
      </c>
      <c r="AO223" s="14"/>
      <c r="AP223" s="14"/>
      <c r="AQ223" s="14"/>
      <c r="AR223" s="14"/>
      <c r="AS223" s="14"/>
      <c r="AT223" s="14"/>
      <c r="AU223" s="14"/>
      <c r="AV223" s="14">
        <v>10</v>
      </c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>
        <f t="shared" si="6"/>
        <v>48</v>
      </c>
      <c r="BI223" s="25">
        <f>SUM(D223:BG223)</f>
        <v>48</v>
      </c>
      <c r="BJ223" s="21" t="s">
        <v>233</v>
      </c>
      <c r="BK223" s="18"/>
    </row>
    <row r="224" spans="1:63" ht="31.6" customHeight="1">
      <c r="A224" s="22" t="s">
        <v>122</v>
      </c>
      <c r="B224" s="22"/>
      <c r="C224" s="13">
        <v>725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>
        <f t="shared" si="6"/>
        <v>0</v>
      </c>
      <c r="BI224" s="25"/>
      <c r="BJ224" s="21" t="s">
        <v>5</v>
      </c>
      <c r="BK224" s="18"/>
    </row>
    <row r="225" spans="1:63" ht="31.6" customHeight="1">
      <c r="A225" s="22" t="s">
        <v>235</v>
      </c>
      <c r="B225" s="22"/>
      <c r="C225" s="13">
        <v>728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>
        <f t="shared" si="6"/>
        <v>0</v>
      </c>
      <c r="BI225" s="25"/>
      <c r="BJ225" s="21" t="s">
        <v>5</v>
      </c>
      <c r="BK225" s="18"/>
    </row>
    <row r="226" spans="1:63" ht="31.6" customHeight="1">
      <c r="A226" s="33" t="s">
        <v>246</v>
      </c>
      <c r="B226" s="113"/>
      <c r="C226" s="13">
        <v>729</v>
      </c>
      <c r="D226" s="14">
        <v>10</v>
      </c>
      <c r="E226" s="14"/>
      <c r="F226" s="14"/>
      <c r="G226" s="14"/>
      <c r="H226" s="14"/>
      <c r="I226" s="14"/>
      <c r="J226" s="14"/>
      <c r="K226" s="14"/>
      <c r="L226" s="14"/>
      <c r="M226" s="14">
        <v>10</v>
      </c>
      <c r="N226" s="14"/>
      <c r="O226" s="14"/>
      <c r="P226" s="14"/>
      <c r="Q226" s="14"/>
      <c r="R226" s="14"/>
      <c r="S226" s="14">
        <v>10</v>
      </c>
      <c r="T226" s="14"/>
      <c r="U226" s="14"/>
      <c r="V226" s="14"/>
      <c r="W226" s="14"/>
      <c r="X226" s="14"/>
      <c r="Y226" s="14">
        <v>10</v>
      </c>
      <c r="Z226" s="14"/>
      <c r="AA226" s="14"/>
      <c r="AB226" s="14"/>
      <c r="AC226" s="14"/>
      <c r="AD226" s="14"/>
      <c r="AE226" s="14">
        <v>10</v>
      </c>
      <c r="AF226" s="14"/>
      <c r="AG226" s="14"/>
      <c r="AH226" s="14">
        <v>10</v>
      </c>
      <c r="AI226" s="14"/>
      <c r="AJ226" s="14"/>
      <c r="AK226" s="14"/>
      <c r="AL226" s="14"/>
      <c r="AM226" s="14"/>
      <c r="AN226" s="14">
        <v>10</v>
      </c>
      <c r="AO226" s="14"/>
      <c r="AP226" s="14"/>
      <c r="AQ226" s="14"/>
      <c r="AR226" s="14"/>
      <c r="AS226" s="14"/>
      <c r="AT226" s="14"/>
      <c r="AU226" s="14"/>
      <c r="AV226" s="14">
        <v>10</v>
      </c>
      <c r="AW226" s="14"/>
      <c r="AX226" s="14"/>
      <c r="AY226" s="14"/>
      <c r="AZ226" s="14"/>
      <c r="BA226" s="14"/>
      <c r="BB226" s="14">
        <v>10</v>
      </c>
      <c r="BC226" s="14"/>
      <c r="BD226" s="14"/>
      <c r="BE226" s="14"/>
      <c r="BF226" s="14"/>
      <c r="BG226" s="14"/>
      <c r="BH226" s="14">
        <f t="shared" si="6"/>
        <v>90</v>
      </c>
      <c r="BI226" s="34">
        <f>SUM(BA226:BG226)</f>
        <v>10</v>
      </c>
      <c r="BJ226" s="100"/>
      <c r="BK226" s="18"/>
    </row>
    <row r="227" spans="1:63" ht="31.6" customHeight="1">
      <c r="A227" s="22" t="s">
        <v>235</v>
      </c>
      <c r="B227" s="22"/>
      <c r="C227" s="13">
        <v>731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>
        <f t="shared" si="6"/>
        <v>0</v>
      </c>
      <c r="BI227" s="25"/>
      <c r="BJ227" s="21" t="s">
        <v>5</v>
      </c>
      <c r="BK227" s="18"/>
    </row>
    <row r="228" spans="1:63" ht="31.6" customHeight="1">
      <c r="A228" s="22" t="s">
        <v>235</v>
      </c>
      <c r="B228" s="22"/>
      <c r="C228" s="13">
        <v>732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>
        <f t="shared" si="6"/>
        <v>0</v>
      </c>
      <c r="BI228" s="25"/>
      <c r="BJ228" s="21" t="s">
        <v>5</v>
      </c>
      <c r="BK228" s="18"/>
    </row>
    <row r="229" spans="1:63" ht="31.6" customHeight="1">
      <c r="A229" s="22" t="s">
        <v>101</v>
      </c>
      <c r="B229" s="22"/>
      <c r="C229" s="13">
        <v>733</v>
      </c>
      <c r="D229" s="14">
        <v>10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>
        <v>8</v>
      </c>
      <c r="Y229" s="14">
        <v>10</v>
      </c>
      <c r="Z229" s="14">
        <v>8</v>
      </c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>
        <f t="shared" si="6"/>
        <v>36</v>
      </c>
      <c r="BI229" s="25">
        <f>SUM(D229:BG229)</f>
        <v>36</v>
      </c>
      <c r="BJ229" s="21" t="s">
        <v>247</v>
      </c>
      <c r="BK229" s="18"/>
    </row>
    <row r="230" spans="1:63" ht="31.6" customHeight="1">
      <c r="A230" s="22" t="s">
        <v>122</v>
      </c>
      <c r="B230" s="22"/>
      <c r="C230" s="13">
        <v>735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>
        <f t="shared" si="6"/>
        <v>0</v>
      </c>
      <c r="BI230" s="25"/>
      <c r="BJ230" s="21" t="s">
        <v>5</v>
      </c>
      <c r="BK230" s="18"/>
    </row>
    <row r="231" spans="1:63" ht="31.6" customHeight="1">
      <c r="A231" s="18" t="s">
        <v>241</v>
      </c>
      <c r="B231" s="18"/>
      <c r="C231" s="13">
        <v>736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>
        <f t="shared" si="6"/>
        <v>0</v>
      </c>
      <c r="BI231" s="25"/>
      <c r="BJ231" s="21" t="s">
        <v>5</v>
      </c>
      <c r="BK231" s="18"/>
    </row>
    <row r="232" spans="1:63" ht="31.6" customHeight="1">
      <c r="A232" s="22" t="s">
        <v>95</v>
      </c>
      <c r="B232" s="22"/>
      <c r="C232" s="13">
        <v>737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>
        <f t="shared" si="6"/>
        <v>0</v>
      </c>
      <c r="BI232" s="25"/>
      <c r="BJ232" s="21" t="s">
        <v>5</v>
      </c>
      <c r="BK232" s="18"/>
    </row>
    <row r="233" spans="1:63" ht="31.6" customHeight="1">
      <c r="A233" s="37" t="s">
        <v>35</v>
      </c>
      <c r="B233" s="22"/>
      <c r="C233" s="13">
        <v>738</v>
      </c>
      <c r="D233" s="14">
        <v>10</v>
      </c>
      <c r="E233" s="14"/>
      <c r="F233" s="14">
        <v>8</v>
      </c>
      <c r="G233" s="14"/>
      <c r="H233" s="14"/>
      <c r="I233" s="14"/>
      <c r="J233" s="14"/>
      <c r="K233" s="14"/>
      <c r="L233" s="14"/>
      <c r="M233" s="14">
        <v>10</v>
      </c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>
        <f t="shared" si="6"/>
        <v>28</v>
      </c>
      <c r="BI233" s="111">
        <f>SUM(AK233:BG233)</f>
        <v>0</v>
      </c>
      <c r="BJ233" s="100"/>
      <c r="BK233" s="18"/>
    </row>
    <row r="234" spans="1:63" ht="31.6" customHeight="1">
      <c r="A234" s="22" t="s">
        <v>95</v>
      </c>
      <c r="B234" s="22"/>
      <c r="C234" s="13">
        <v>740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>
        <f t="shared" si="6"/>
        <v>0</v>
      </c>
      <c r="BI234" s="25"/>
      <c r="BJ234" s="21" t="s">
        <v>5</v>
      </c>
      <c r="BK234" s="18"/>
    </row>
    <row r="235" spans="1:63" ht="31.6" customHeight="1">
      <c r="A235" s="22" t="s">
        <v>248</v>
      </c>
      <c r="B235" s="22"/>
      <c r="C235" s="13">
        <v>742</v>
      </c>
      <c r="D235" s="14"/>
      <c r="E235" s="14"/>
      <c r="F235" s="14"/>
      <c r="G235" s="14"/>
      <c r="H235" s="14">
        <v>8</v>
      </c>
      <c r="I235" s="14">
        <v>8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>
        <f t="shared" si="6"/>
        <v>16</v>
      </c>
      <c r="BI235" s="25"/>
      <c r="BJ235" s="21" t="s">
        <v>5</v>
      </c>
      <c r="BK235" s="18"/>
    </row>
    <row r="236" spans="1:63" ht="31.6" customHeight="1">
      <c r="A236" s="22" t="s">
        <v>235</v>
      </c>
      <c r="B236" s="22"/>
      <c r="C236" s="13">
        <v>743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>
        <f t="shared" si="6"/>
        <v>0</v>
      </c>
      <c r="BI236" s="25"/>
      <c r="BJ236" s="21" t="s">
        <v>5</v>
      </c>
      <c r="BK236" s="18"/>
    </row>
    <row r="237" spans="1:63" ht="31.6" customHeight="1">
      <c r="A237" s="22" t="s">
        <v>122</v>
      </c>
      <c r="B237" s="22"/>
      <c r="C237" s="13">
        <v>745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>
        <f t="shared" si="6"/>
        <v>0</v>
      </c>
      <c r="BI237" s="25"/>
      <c r="BJ237" s="21" t="s">
        <v>5</v>
      </c>
      <c r="BK237" s="18"/>
    </row>
    <row r="238" spans="1:63" ht="31.6" customHeight="1">
      <c r="A238" s="78" t="s">
        <v>181</v>
      </c>
      <c r="B238" s="85"/>
      <c r="C238" s="13">
        <v>747</v>
      </c>
      <c r="D238" s="14">
        <v>10</v>
      </c>
      <c r="E238" s="14"/>
      <c r="F238" s="14">
        <v>8</v>
      </c>
      <c r="G238" s="14"/>
      <c r="H238" s="14"/>
      <c r="I238" s="14"/>
      <c r="J238" s="14"/>
      <c r="K238" s="14"/>
      <c r="L238" s="14"/>
      <c r="M238" s="14">
        <v>10</v>
      </c>
      <c r="N238" s="14"/>
      <c r="O238" s="14"/>
      <c r="P238" s="14"/>
      <c r="Q238" s="14"/>
      <c r="R238" s="14"/>
      <c r="S238" s="14">
        <v>10</v>
      </c>
      <c r="T238" s="14"/>
      <c r="U238" s="14"/>
      <c r="V238" s="14"/>
      <c r="W238" s="14"/>
      <c r="X238" s="14"/>
      <c r="Y238" s="14">
        <v>10</v>
      </c>
      <c r="Z238" s="14"/>
      <c r="AA238" s="14"/>
      <c r="AB238" s="14"/>
      <c r="AC238" s="14"/>
      <c r="AD238" s="14"/>
      <c r="AE238" s="14">
        <v>10</v>
      </c>
      <c r="AF238" s="14"/>
      <c r="AG238" s="14"/>
      <c r="AH238" s="14">
        <v>10</v>
      </c>
      <c r="AI238" s="14"/>
      <c r="AJ238" s="14"/>
      <c r="AK238" s="14"/>
      <c r="AL238" s="14"/>
      <c r="AM238" s="14"/>
      <c r="AN238" s="14">
        <v>10</v>
      </c>
      <c r="AO238" s="14"/>
      <c r="AP238" s="14"/>
      <c r="AQ238" s="14"/>
      <c r="AR238" s="14"/>
      <c r="AS238" s="14"/>
      <c r="AT238" s="14"/>
      <c r="AU238" s="14"/>
      <c r="AV238" s="14">
        <v>10</v>
      </c>
      <c r="AW238" s="14"/>
      <c r="AX238" s="14"/>
      <c r="AY238" s="14"/>
      <c r="AZ238" s="14"/>
      <c r="BA238" s="14"/>
      <c r="BB238" s="14">
        <v>10</v>
      </c>
      <c r="BC238" s="14"/>
      <c r="BD238" s="14"/>
      <c r="BE238" s="14"/>
      <c r="BF238" s="14"/>
      <c r="BG238" s="14"/>
      <c r="BH238" s="14">
        <f t="shared" si="6"/>
        <v>98</v>
      </c>
      <c r="BI238" s="108">
        <f>SUM(AT238:BG238)</f>
        <v>20</v>
      </c>
      <c r="BJ238" s="100"/>
      <c r="BK238" s="18"/>
    </row>
    <row r="239" spans="1:63" ht="31.6" customHeight="1">
      <c r="A239" s="78" t="s">
        <v>181</v>
      </c>
      <c r="B239" s="85"/>
      <c r="C239" s="13">
        <v>748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>
        <v>10</v>
      </c>
      <c r="T239" s="14"/>
      <c r="U239" s="14"/>
      <c r="V239" s="14"/>
      <c r="W239" s="14"/>
      <c r="X239" s="14"/>
      <c r="Y239" s="14">
        <v>10</v>
      </c>
      <c r="Z239" s="14"/>
      <c r="AA239" s="14"/>
      <c r="AB239" s="14"/>
      <c r="AC239" s="14"/>
      <c r="AD239" s="14"/>
      <c r="AE239" s="14">
        <v>10</v>
      </c>
      <c r="AF239" s="14"/>
      <c r="AG239" s="14"/>
      <c r="AH239" s="14">
        <v>10</v>
      </c>
      <c r="AI239" s="14"/>
      <c r="AJ239" s="14"/>
      <c r="AK239" s="14"/>
      <c r="AL239" s="14"/>
      <c r="AM239" s="14"/>
      <c r="AN239" s="14">
        <v>10</v>
      </c>
      <c r="AO239" s="14"/>
      <c r="AP239" s="14"/>
      <c r="AQ239" s="14"/>
      <c r="AR239" s="14"/>
      <c r="AS239" s="14"/>
      <c r="AT239" s="14"/>
      <c r="AU239" s="14"/>
      <c r="AV239" s="14">
        <v>10</v>
      </c>
      <c r="AW239" s="14"/>
      <c r="AX239" s="14"/>
      <c r="AY239" s="14"/>
      <c r="AZ239" s="14"/>
      <c r="BA239" s="14"/>
      <c r="BB239" s="14">
        <v>10</v>
      </c>
      <c r="BC239" s="14"/>
      <c r="BD239" s="14"/>
      <c r="BE239" s="14"/>
      <c r="BF239" s="14"/>
      <c r="BG239" s="14"/>
      <c r="BH239" s="14">
        <f t="shared" si="6"/>
        <v>70</v>
      </c>
      <c r="BI239" s="108">
        <f>SUM(AT239:BG239)</f>
        <v>20</v>
      </c>
      <c r="BJ239" s="100"/>
      <c r="BK239" s="18"/>
    </row>
    <row r="240" spans="1:63" ht="31.6" customHeight="1">
      <c r="A240" s="18" t="s">
        <v>231</v>
      </c>
      <c r="B240" s="18"/>
      <c r="C240" s="13">
        <v>749</v>
      </c>
      <c r="D240" s="14">
        <v>10</v>
      </c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>
        <v>10</v>
      </c>
      <c r="Z240" s="14">
        <v>8</v>
      </c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>
        <f t="shared" si="6"/>
        <v>28</v>
      </c>
      <c r="BI240" s="25"/>
      <c r="BJ240" s="21" t="s">
        <v>5</v>
      </c>
      <c r="BK240" s="18"/>
    </row>
    <row r="241" spans="1:63" ht="31.6" customHeight="1">
      <c r="A241" s="22" t="s">
        <v>97</v>
      </c>
      <c r="B241" s="22"/>
      <c r="C241" s="13">
        <v>753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>
        <f t="shared" si="6"/>
        <v>0</v>
      </c>
      <c r="BI241" s="25"/>
      <c r="BJ241" s="21" t="s">
        <v>5</v>
      </c>
      <c r="BK241" s="18"/>
    </row>
    <row r="242" spans="1:63" ht="31.6" customHeight="1">
      <c r="A242" s="22" t="s">
        <v>127</v>
      </c>
      <c r="B242" s="22"/>
      <c r="C242" s="13">
        <v>754</v>
      </c>
      <c r="D242" s="14"/>
      <c r="E242" s="14"/>
      <c r="F242" s="14"/>
      <c r="G242" s="14"/>
      <c r="H242" s="14"/>
      <c r="I242" s="14"/>
      <c r="J242" s="14"/>
      <c r="K242" s="14">
        <v>8</v>
      </c>
      <c r="L242" s="14"/>
      <c r="M242" s="14">
        <v>10</v>
      </c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>
        <f t="shared" si="6"/>
        <v>18</v>
      </c>
      <c r="BI242" s="25">
        <f>SUM(D242:BG242)</f>
        <v>18</v>
      </c>
      <c r="BJ242" s="21" t="s">
        <v>233</v>
      </c>
      <c r="BK242" s="18"/>
    </row>
    <row r="243" spans="1:63" ht="31.6" customHeight="1">
      <c r="A243" s="37" t="s">
        <v>35</v>
      </c>
      <c r="B243" s="22"/>
      <c r="C243" s="13">
        <v>755</v>
      </c>
      <c r="D243" s="14">
        <v>10</v>
      </c>
      <c r="E243" s="14"/>
      <c r="F243" s="14"/>
      <c r="G243" s="14"/>
      <c r="H243" s="14">
        <v>8</v>
      </c>
      <c r="I243" s="14"/>
      <c r="J243" s="14"/>
      <c r="K243" s="14"/>
      <c r="L243" s="14"/>
      <c r="M243" s="14">
        <v>10</v>
      </c>
      <c r="N243" s="14"/>
      <c r="O243" s="14"/>
      <c r="P243" s="14"/>
      <c r="Q243" s="14"/>
      <c r="R243" s="14"/>
      <c r="S243" s="14">
        <v>10</v>
      </c>
      <c r="T243" s="14"/>
      <c r="U243" s="14"/>
      <c r="V243" s="14"/>
      <c r="W243" s="14"/>
      <c r="X243" s="14"/>
      <c r="Y243" s="14">
        <v>10</v>
      </c>
      <c r="Z243" s="14"/>
      <c r="AA243" s="14">
        <v>8</v>
      </c>
      <c r="AB243" s="14"/>
      <c r="AC243" s="14"/>
      <c r="AD243" s="14"/>
      <c r="AE243" s="14">
        <v>10</v>
      </c>
      <c r="AF243" s="14"/>
      <c r="AG243" s="14"/>
      <c r="AH243" s="14">
        <v>10</v>
      </c>
      <c r="AI243" s="14"/>
      <c r="AJ243" s="14"/>
      <c r="AK243" s="14"/>
      <c r="AL243" s="14">
        <v>8</v>
      </c>
      <c r="AM243" s="14"/>
      <c r="AN243" s="14">
        <v>10</v>
      </c>
      <c r="AO243" s="14"/>
      <c r="AP243" s="14">
        <v>8</v>
      </c>
      <c r="AQ243" s="14"/>
      <c r="AR243" s="14"/>
      <c r="AS243" s="14"/>
      <c r="AT243" s="14"/>
      <c r="AU243" s="14"/>
      <c r="AV243" s="14">
        <v>10</v>
      </c>
      <c r="AW243" s="14"/>
      <c r="AX243" s="14">
        <v>8</v>
      </c>
      <c r="AY243" s="14"/>
      <c r="AZ243" s="14"/>
      <c r="BA243" s="14"/>
      <c r="BB243" s="14">
        <v>10</v>
      </c>
      <c r="BC243" s="14"/>
      <c r="BD243" s="14">
        <v>8</v>
      </c>
      <c r="BE243" s="14"/>
      <c r="BF243" s="14"/>
      <c r="BG243" s="14"/>
      <c r="BH243" s="14">
        <f t="shared" si="6"/>
        <v>138</v>
      </c>
      <c r="BI243" s="111">
        <f>SUM(AK243:BG243)</f>
        <v>62</v>
      </c>
      <c r="BJ243" s="100"/>
      <c r="BK243" s="18"/>
    </row>
    <row r="244" spans="1:63" ht="31.6" customHeight="1">
      <c r="A244" s="22" t="s">
        <v>97</v>
      </c>
      <c r="B244" s="22"/>
      <c r="C244" s="13">
        <v>759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>
        <f t="shared" si="6"/>
        <v>0</v>
      </c>
      <c r="BI244" s="25"/>
      <c r="BJ244" s="21" t="s">
        <v>5</v>
      </c>
      <c r="BK244" s="18"/>
    </row>
    <row r="245" spans="1:63" ht="31.6" customHeight="1">
      <c r="A245" s="37" t="s">
        <v>35</v>
      </c>
      <c r="B245" s="22"/>
      <c r="C245" s="13">
        <v>760</v>
      </c>
      <c r="D245" s="14">
        <v>10</v>
      </c>
      <c r="E245" s="14"/>
      <c r="F245" s="14"/>
      <c r="G245" s="14"/>
      <c r="H245" s="14"/>
      <c r="I245" s="14"/>
      <c r="J245" s="14"/>
      <c r="K245" s="14"/>
      <c r="L245" s="14"/>
      <c r="M245" s="14">
        <v>10</v>
      </c>
      <c r="N245" s="14"/>
      <c r="O245" s="14"/>
      <c r="P245" s="14"/>
      <c r="Q245" s="14"/>
      <c r="R245" s="14"/>
      <c r="S245" s="14"/>
      <c r="T245" s="14"/>
      <c r="U245" s="14"/>
      <c r="V245" s="14">
        <v>8</v>
      </c>
      <c r="W245" s="14"/>
      <c r="X245" s="14"/>
      <c r="Y245" s="14">
        <v>10</v>
      </c>
      <c r="Z245" s="14"/>
      <c r="AA245" s="14"/>
      <c r="AB245" s="14"/>
      <c r="AC245" s="14"/>
      <c r="AD245" s="14"/>
      <c r="AE245" s="14">
        <v>10</v>
      </c>
      <c r="AF245" s="14"/>
      <c r="AG245" s="14"/>
      <c r="AH245" s="14">
        <v>10</v>
      </c>
      <c r="AI245" s="14"/>
      <c r="AJ245" s="14"/>
      <c r="AK245" s="14"/>
      <c r="AL245" s="14"/>
      <c r="AM245" s="14"/>
      <c r="AN245" s="14">
        <v>10</v>
      </c>
      <c r="AO245" s="14"/>
      <c r="AP245" s="14"/>
      <c r="AQ245" s="14"/>
      <c r="AR245" s="14"/>
      <c r="AS245" s="14"/>
      <c r="AT245" s="14"/>
      <c r="AU245" s="14"/>
      <c r="AV245" s="14">
        <v>10</v>
      </c>
      <c r="AW245" s="14"/>
      <c r="AX245" s="14"/>
      <c r="AY245" s="14"/>
      <c r="AZ245" s="14"/>
      <c r="BA245" s="14"/>
      <c r="BB245" s="14">
        <v>10</v>
      </c>
      <c r="BC245" s="14"/>
      <c r="BD245" s="14"/>
      <c r="BE245" s="14"/>
      <c r="BF245" s="14"/>
      <c r="BG245" s="14"/>
      <c r="BH245" s="14">
        <f t="shared" si="6"/>
        <v>88</v>
      </c>
      <c r="BI245" s="111">
        <f>SUM(AK245:BG245)</f>
        <v>30</v>
      </c>
      <c r="BJ245" s="100"/>
      <c r="BK245" s="18"/>
    </row>
    <row r="246" spans="1:63" ht="31.6" customHeight="1">
      <c r="A246" s="18" t="s">
        <v>97</v>
      </c>
      <c r="B246" s="18"/>
      <c r="C246" s="13">
        <v>762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>
        <f t="shared" si="6"/>
        <v>0</v>
      </c>
      <c r="BI246" s="25"/>
      <c r="BJ246" s="21" t="s">
        <v>5</v>
      </c>
      <c r="BK246" s="18"/>
    </row>
    <row r="247" spans="1:63" ht="31.6" customHeight="1">
      <c r="A247" s="22" t="s">
        <v>235</v>
      </c>
      <c r="B247" s="22"/>
      <c r="C247" s="13">
        <v>763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>
        <f t="shared" si="6"/>
        <v>0</v>
      </c>
      <c r="BI247" s="25"/>
      <c r="BJ247" s="21" t="s">
        <v>5</v>
      </c>
      <c r="BK247" s="18"/>
    </row>
    <row r="248" spans="1:63" ht="31.6" customHeight="1">
      <c r="A248" s="18" t="s">
        <v>97</v>
      </c>
      <c r="B248" s="18"/>
      <c r="C248" s="13">
        <v>764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>
        <f t="shared" si="6"/>
        <v>0</v>
      </c>
      <c r="BI248" s="25"/>
      <c r="BJ248" s="21" t="s">
        <v>5</v>
      </c>
      <c r="BK248" s="18"/>
    </row>
    <row r="249" spans="1:63" ht="31.6" customHeight="1">
      <c r="A249" s="101" t="s">
        <v>232</v>
      </c>
      <c r="B249" s="18"/>
      <c r="C249" s="13">
        <v>766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>
        <f t="shared" si="6"/>
        <v>0</v>
      </c>
      <c r="BI249" s="14"/>
      <c r="BJ249" s="100"/>
      <c r="BK249" s="18"/>
    </row>
    <row r="250" spans="1:63" ht="31.6" customHeight="1">
      <c r="A250" s="18" t="s">
        <v>97</v>
      </c>
      <c r="B250" s="18"/>
      <c r="C250" s="13">
        <v>767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>
        <f t="shared" ref="BH250:BH313" si="7">SUM(D250:BG250)</f>
        <v>0</v>
      </c>
      <c r="BI250" s="25"/>
      <c r="BJ250" s="21" t="s">
        <v>5</v>
      </c>
      <c r="BK250" s="18"/>
    </row>
    <row r="251" spans="1:63" ht="31.6" customHeight="1">
      <c r="A251" s="37" t="s">
        <v>35</v>
      </c>
      <c r="B251" s="22"/>
      <c r="C251" s="13">
        <v>768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>
        <v>10</v>
      </c>
      <c r="N251" s="14"/>
      <c r="O251" s="14"/>
      <c r="P251" s="14"/>
      <c r="Q251" s="14"/>
      <c r="R251" s="14"/>
      <c r="S251" s="14">
        <v>10</v>
      </c>
      <c r="T251" s="14"/>
      <c r="U251" s="14"/>
      <c r="V251" s="14"/>
      <c r="W251" s="14"/>
      <c r="X251" s="14"/>
      <c r="Y251" s="14">
        <v>10</v>
      </c>
      <c r="Z251" s="14"/>
      <c r="AA251" s="14"/>
      <c r="AB251" s="14"/>
      <c r="AC251" s="14"/>
      <c r="AD251" s="14"/>
      <c r="AE251" s="14">
        <v>10</v>
      </c>
      <c r="AF251" s="14"/>
      <c r="AG251" s="14">
        <v>8</v>
      </c>
      <c r="AH251" s="14"/>
      <c r="AI251" s="14">
        <v>8</v>
      </c>
      <c r="AJ251" s="14"/>
      <c r="AK251" s="14">
        <v>4</v>
      </c>
      <c r="AL251" s="14"/>
      <c r="AM251" s="14"/>
      <c r="AN251" s="14">
        <v>10</v>
      </c>
      <c r="AO251" s="14"/>
      <c r="AP251" s="14"/>
      <c r="AQ251" s="14"/>
      <c r="AR251" s="14"/>
      <c r="AS251" s="14"/>
      <c r="AT251" s="14"/>
      <c r="AU251" s="14">
        <v>8</v>
      </c>
      <c r="AV251" s="14">
        <v>10</v>
      </c>
      <c r="AW251" s="14">
        <v>8</v>
      </c>
      <c r="AX251" s="14"/>
      <c r="AY251" s="14"/>
      <c r="AZ251" s="14"/>
      <c r="BA251" s="14">
        <v>8</v>
      </c>
      <c r="BB251" s="14">
        <v>10</v>
      </c>
      <c r="BC251" s="14">
        <v>8</v>
      </c>
      <c r="BD251" s="14"/>
      <c r="BE251" s="14"/>
      <c r="BF251" s="14"/>
      <c r="BG251" s="14"/>
      <c r="BH251" s="14">
        <f t="shared" si="7"/>
        <v>122</v>
      </c>
      <c r="BI251" s="111">
        <f>SUM(AK251:BG251)</f>
        <v>66</v>
      </c>
      <c r="BJ251" s="100"/>
      <c r="BK251" s="18"/>
    </row>
    <row r="252" spans="1:63" ht="31.6" customHeight="1">
      <c r="A252" s="18" t="s">
        <v>97</v>
      </c>
      <c r="B252" s="18"/>
      <c r="C252" s="13">
        <v>770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>
        <f t="shared" si="7"/>
        <v>0</v>
      </c>
      <c r="BI252" s="25"/>
      <c r="BJ252" s="21" t="s">
        <v>5</v>
      </c>
      <c r="BK252" s="18"/>
    </row>
    <row r="253" spans="1:63" ht="31.6" customHeight="1">
      <c r="A253" s="22" t="s">
        <v>95</v>
      </c>
      <c r="B253" s="22"/>
      <c r="C253" s="13">
        <v>776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>
        <f t="shared" si="7"/>
        <v>0</v>
      </c>
      <c r="BI253" s="25"/>
      <c r="BJ253" s="21" t="s">
        <v>5</v>
      </c>
      <c r="BK253" s="18"/>
    </row>
    <row r="254" spans="1:63" ht="31.6" customHeight="1">
      <c r="A254" s="18" t="s">
        <v>97</v>
      </c>
      <c r="B254" s="18"/>
      <c r="C254" s="13">
        <v>777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>
        <f t="shared" si="7"/>
        <v>0</v>
      </c>
      <c r="BI254" s="25"/>
      <c r="BJ254" s="21" t="s">
        <v>5</v>
      </c>
      <c r="BK254" s="18"/>
    </row>
    <row r="255" spans="1:63" ht="31.6" customHeight="1">
      <c r="A255" s="22" t="s">
        <v>235</v>
      </c>
      <c r="B255" s="22"/>
      <c r="C255" s="13">
        <v>778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>
        <v>8</v>
      </c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>
        <f t="shared" si="7"/>
        <v>8</v>
      </c>
      <c r="BI255" s="25"/>
      <c r="BJ255" s="21" t="s">
        <v>5</v>
      </c>
      <c r="BK255" s="18"/>
    </row>
    <row r="256" spans="1:63" ht="31.6" customHeight="1">
      <c r="A256" s="18" t="s">
        <v>97</v>
      </c>
      <c r="B256" s="18"/>
      <c r="C256" s="13">
        <v>779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>
        <f t="shared" si="7"/>
        <v>0</v>
      </c>
      <c r="BI256" s="25"/>
      <c r="BJ256" s="21" t="s">
        <v>5</v>
      </c>
      <c r="BK256" s="18"/>
    </row>
    <row r="257" spans="1:63" ht="31.6" customHeight="1">
      <c r="A257" s="18" t="s">
        <v>97</v>
      </c>
      <c r="B257" s="18"/>
      <c r="C257" s="13">
        <v>780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>
        <f t="shared" si="7"/>
        <v>0</v>
      </c>
      <c r="BI257" s="25"/>
      <c r="BJ257" s="21" t="s">
        <v>5</v>
      </c>
      <c r="BK257" s="18"/>
    </row>
    <row r="258" spans="1:63" ht="31.6" customHeight="1">
      <c r="A258" s="37" t="s">
        <v>35</v>
      </c>
      <c r="B258" s="22"/>
      <c r="C258" s="13">
        <v>781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>
        <v>10</v>
      </c>
      <c r="AF258" s="14"/>
      <c r="AG258" s="14"/>
      <c r="AH258" s="14">
        <v>10</v>
      </c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>
        <v>10</v>
      </c>
      <c r="BC258" s="14"/>
      <c r="BD258" s="14"/>
      <c r="BE258" s="14"/>
      <c r="BF258" s="14"/>
      <c r="BG258" s="14"/>
      <c r="BH258" s="14">
        <f t="shared" si="7"/>
        <v>30</v>
      </c>
      <c r="BI258" s="111">
        <f>SUM(AK258:BG258)</f>
        <v>10</v>
      </c>
      <c r="BJ258" s="100"/>
      <c r="BK258" s="18"/>
    </row>
    <row r="259" spans="1:63" ht="31.6" customHeight="1">
      <c r="A259" s="18" t="s">
        <v>97</v>
      </c>
      <c r="B259" s="18"/>
      <c r="C259" s="13">
        <v>782</v>
      </c>
      <c r="D259" s="14"/>
      <c r="E259" s="14"/>
      <c r="F259" s="14"/>
      <c r="G259" s="14"/>
      <c r="H259" s="14">
        <v>8</v>
      </c>
      <c r="I259" s="14"/>
      <c r="J259" s="14"/>
      <c r="K259" s="14"/>
      <c r="L259" s="14"/>
      <c r="M259" s="14"/>
      <c r="N259" s="14">
        <v>8</v>
      </c>
      <c r="O259" s="14">
        <v>8</v>
      </c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>
        <v>8</v>
      </c>
      <c r="AA259" s="14"/>
      <c r="AB259" s="14"/>
      <c r="AC259" s="14"/>
      <c r="AD259" s="14"/>
      <c r="AE259" s="14">
        <v>10</v>
      </c>
      <c r="AF259" s="14"/>
      <c r="AG259" s="14"/>
      <c r="AH259" s="14">
        <v>10</v>
      </c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>
        <f t="shared" si="7"/>
        <v>52</v>
      </c>
      <c r="BI259" s="25">
        <f>SUM(D259:BG259)</f>
        <v>52</v>
      </c>
      <c r="BJ259" s="21" t="s">
        <v>5</v>
      </c>
      <c r="BK259" s="18"/>
    </row>
    <row r="260" spans="1:63" ht="31.6" customHeight="1">
      <c r="A260" s="58" t="s">
        <v>18</v>
      </c>
      <c r="B260" s="22"/>
      <c r="C260" s="13">
        <v>783</v>
      </c>
      <c r="D260" s="14">
        <v>10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>
        <v>10</v>
      </c>
      <c r="T260" s="14"/>
      <c r="U260" s="14"/>
      <c r="V260" s="14"/>
      <c r="W260" s="14"/>
      <c r="X260" s="14"/>
      <c r="Y260" s="14">
        <v>10</v>
      </c>
      <c r="Z260" s="14">
        <v>8</v>
      </c>
      <c r="AA260" s="14"/>
      <c r="AB260" s="14"/>
      <c r="AC260" s="14"/>
      <c r="AD260" s="14"/>
      <c r="AE260" s="14">
        <v>10</v>
      </c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>
        <f t="shared" si="7"/>
        <v>48</v>
      </c>
      <c r="BI260" s="114">
        <f>SUM(X260:BG260)</f>
        <v>28</v>
      </c>
      <c r="BJ260" s="100"/>
      <c r="BK260" s="18"/>
    </row>
    <row r="261" spans="1:63" ht="31.6" customHeight="1">
      <c r="A261" s="22" t="s">
        <v>248</v>
      </c>
      <c r="B261" s="22"/>
      <c r="C261" s="13">
        <v>784</v>
      </c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>
        <f t="shared" si="7"/>
        <v>0</v>
      </c>
      <c r="BI261" s="25"/>
      <c r="BJ261" s="21" t="s">
        <v>5</v>
      </c>
      <c r="BK261" s="18"/>
    </row>
    <row r="262" spans="1:63" ht="31.6" customHeight="1">
      <c r="A262" s="18" t="s">
        <v>249</v>
      </c>
      <c r="B262" s="18"/>
      <c r="C262" s="13">
        <v>786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>
        <f t="shared" si="7"/>
        <v>0</v>
      </c>
      <c r="BI262" s="25"/>
      <c r="BJ262" s="21" t="s">
        <v>5</v>
      </c>
      <c r="BK262" s="18"/>
    </row>
    <row r="263" spans="1:63" ht="31.6" customHeight="1">
      <c r="A263" s="37" t="s">
        <v>35</v>
      </c>
      <c r="B263" s="22"/>
      <c r="C263" s="13">
        <v>787</v>
      </c>
      <c r="D263" s="14">
        <v>10</v>
      </c>
      <c r="E263" s="14"/>
      <c r="F263" s="14"/>
      <c r="G263" s="14"/>
      <c r="H263" s="14"/>
      <c r="I263" s="14"/>
      <c r="J263" s="14"/>
      <c r="K263" s="14"/>
      <c r="L263" s="14"/>
      <c r="M263" s="14">
        <v>10</v>
      </c>
      <c r="N263" s="14"/>
      <c r="O263" s="14"/>
      <c r="P263" s="14"/>
      <c r="Q263" s="14"/>
      <c r="R263" s="14"/>
      <c r="S263" s="14">
        <v>10</v>
      </c>
      <c r="T263" s="14"/>
      <c r="U263" s="14"/>
      <c r="V263" s="14"/>
      <c r="W263" s="14"/>
      <c r="X263" s="14"/>
      <c r="Y263" s="14">
        <v>10</v>
      </c>
      <c r="Z263" s="14"/>
      <c r="AA263" s="14"/>
      <c r="AB263" s="14"/>
      <c r="AC263" s="14"/>
      <c r="AD263" s="14"/>
      <c r="AE263" s="14">
        <v>10</v>
      </c>
      <c r="AF263" s="14"/>
      <c r="AG263" s="14"/>
      <c r="AH263" s="14">
        <v>10</v>
      </c>
      <c r="AI263" s="14"/>
      <c r="AJ263" s="14"/>
      <c r="AK263" s="14"/>
      <c r="AL263" s="14"/>
      <c r="AM263" s="14"/>
      <c r="AN263" s="14">
        <v>10</v>
      </c>
      <c r="AO263" s="14"/>
      <c r="AP263" s="14"/>
      <c r="AQ263" s="14"/>
      <c r="AR263" s="14"/>
      <c r="AS263" s="14"/>
      <c r="AT263" s="14"/>
      <c r="AU263" s="14"/>
      <c r="AV263" s="14">
        <v>10</v>
      </c>
      <c r="AW263" s="14"/>
      <c r="AX263" s="14"/>
      <c r="AY263" s="14"/>
      <c r="AZ263" s="14"/>
      <c r="BA263" s="14"/>
      <c r="BB263" s="14">
        <v>10</v>
      </c>
      <c r="BC263" s="14"/>
      <c r="BD263" s="14"/>
      <c r="BE263" s="14"/>
      <c r="BF263" s="14"/>
      <c r="BG263" s="14"/>
      <c r="BH263" s="14">
        <f t="shared" si="7"/>
        <v>90</v>
      </c>
      <c r="BI263" s="111">
        <f>SUM(AK263:BG263)</f>
        <v>30</v>
      </c>
      <c r="BJ263" s="100"/>
      <c r="BK263" s="18"/>
    </row>
    <row r="264" spans="1:63" ht="31.6" customHeight="1">
      <c r="A264" s="22" t="s">
        <v>95</v>
      </c>
      <c r="B264" s="22"/>
      <c r="C264" s="13">
        <v>788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>
        <f t="shared" si="7"/>
        <v>0</v>
      </c>
      <c r="BI264" s="25"/>
      <c r="BJ264" s="21" t="s">
        <v>5</v>
      </c>
      <c r="BK264" s="18"/>
    </row>
    <row r="265" spans="1:63" ht="31.6" customHeight="1">
      <c r="A265" s="37" t="s">
        <v>35</v>
      </c>
      <c r="B265" s="22"/>
      <c r="C265" s="13">
        <v>790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>
        <f t="shared" si="7"/>
        <v>0</v>
      </c>
      <c r="BI265" s="111">
        <f>SUM(AK265:BG265)</f>
        <v>0</v>
      </c>
      <c r="BJ265" s="100"/>
      <c r="BK265" s="18"/>
    </row>
    <row r="266" spans="1:63" ht="31.6" customHeight="1">
      <c r="A266" s="22" t="s">
        <v>127</v>
      </c>
      <c r="B266" s="22"/>
      <c r="C266" s="13">
        <v>791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8</v>
      </c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>
        <f t="shared" si="7"/>
        <v>8</v>
      </c>
      <c r="BI266" s="25">
        <f>SUM(D266:BG266)</f>
        <v>8</v>
      </c>
      <c r="BJ266" s="21" t="s">
        <v>233</v>
      </c>
      <c r="BK266" s="18"/>
    </row>
    <row r="267" spans="1:63" ht="31.6" customHeight="1">
      <c r="A267" s="101" t="s">
        <v>240</v>
      </c>
      <c r="B267" s="18"/>
      <c r="C267" s="13">
        <v>792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>
        <f t="shared" si="7"/>
        <v>0</v>
      </c>
      <c r="BI267" s="14"/>
      <c r="BJ267" s="100"/>
      <c r="BK267" s="18"/>
    </row>
    <row r="268" spans="1:63" ht="31.6" customHeight="1">
      <c r="A268" s="37" t="s">
        <v>35</v>
      </c>
      <c r="B268" s="22"/>
      <c r="C268" s="13">
        <v>793</v>
      </c>
      <c r="D268" s="14">
        <v>10</v>
      </c>
      <c r="E268" s="14"/>
      <c r="F268" s="14"/>
      <c r="G268" s="14"/>
      <c r="H268" s="14"/>
      <c r="I268" s="14"/>
      <c r="J268" s="14"/>
      <c r="K268" s="14"/>
      <c r="L268" s="14"/>
      <c r="M268" s="14">
        <v>10</v>
      </c>
      <c r="N268" s="14"/>
      <c r="O268" s="14"/>
      <c r="P268" s="14"/>
      <c r="Q268" s="14"/>
      <c r="R268" s="14"/>
      <c r="S268" s="14">
        <v>10</v>
      </c>
      <c r="T268" s="14"/>
      <c r="U268" s="14"/>
      <c r="V268" s="14"/>
      <c r="W268" s="14"/>
      <c r="X268" s="14"/>
      <c r="Y268" s="14">
        <v>10</v>
      </c>
      <c r="Z268" s="14"/>
      <c r="AA268" s="14"/>
      <c r="AB268" s="14"/>
      <c r="AC268" s="14"/>
      <c r="AD268" s="14"/>
      <c r="AE268" s="14">
        <v>10</v>
      </c>
      <c r="AF268" s="14"/>
      <c r="AG268" s="14"/>
      <c r="AH268" s="14">
        <v>10</v>
      </c>
      <c r="AI268" s="14"/>
      <c r="AJ268" s="14"/>
      <c r="AK268" s="14"/>
      <c r="AL268" s="14"/>
      <c r="AM268" s="14"/>
      <c r="AN268" s="14">
        <v>10</v>
      </c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>
        <f t="shared" si="7"/>
        <v>70</v>
      </c>
      <c r="BI268" s="111">
        <f>SUM(AK268:BG268)</f>
        <v>10</v>
      </c>
      <c r="BJ268" s="100"/>
      <c r="BK268" s="18"/>
    </row>
    <row r="269" spans="1:63" ht="31.6" customHeight="1">
      <c r="A269" s="37" t="s">
        <v>35</v>
      </c>
      <c r="B269" s="22"/>
      <c r="C269" s="13">
        <v>796</v>
      </c>
      <c r="D269" s="14">
        <v>10</v>
      </c>
      <c r="E269" s="14"/>
      <c r="F269" s="14"/>
      <c r="G269" s="14"/>
      <c r="H269" s="14"/>
      <c r="I269" s="14"/>
      <c r="J269" s="14"/>
      <c r="K269" s="14"/>
      <c r="L269" s="14"/>
      <c r="M269" s="14">
        <v>10</v>
      </c>
      <c r="N269" s="14"/>
      <c r="O269" s="14"/>
      <c r="P269" s="14"/>
      <c r="Q269" s="14"/>
      <c r="R269" s="14"/>
      <c r="S269" s="14">
        <v>10</v>
      </c>
      <c r="T269" s="14"/>
      <c r="U269" s="14"/>
      <c r="V269" s="14"/>
      <c r="W269" s="14"/>
      <c r="X269" s="14"/>
      <c r="Y269" s="14">
        <v>10</v>
      </c>
      <c r="Z269" s="14"/>
      <c r="AA269" s="14"/>
      <c r="AB269" s="14"/>
      <c r="AC269" s="14"/>
      <c r="AD269" s="14"/>
      <c r="AE269" s="14">
        <v>10</v>
      </c>
      <c r="AF269" s="14"/>
      <c r="AG269" s="14"/>
      <c r="AH269" s="14">
        <v>10</v>
      </c>
      <c r="AI269" s="14"/>
      <c r="AJ269" s="14"/>
      <c r="AK269" s="14"/>
      <c r="AL269" s="14"/>
      <c r="AM269" s="14"/>
      <c r="AN269" s="14">
        <v>10</v>
      </c>
      <c r="AO269" s="14"/>
      <c r="AP269" s="14"/>
      <c r="AQ269" s="14"/>
      <c r="AR269" s="14"/>
      <c r="AS269" s="14"/>
      <c r="AT269" s="14"/>
      <c r="AU269" s="14"/>
      <c r="AV269" s="14">
        <v>10</v>
      </c>
      <c r="AW269" s="14"/>
      <c r="AX269" s="14"/>
      <c r="AY269" s="14"/>
      <c r="AZ269" s="14"/>
      <c r="BA269" s="14"/>
      <c r="BB269" s="14">
        <v>10</v>
      </c>
      <c r="BC269" s="14"/>
      <c r="BD269" s="14"/>
      <c r="BE269" s="14"/>
      <c r="BF269" s="14"/>
      <c r="BG269" s="14"/>
      <c r="BH269" s="14">
        <f t="shared" si="7"/>
        <v>90</v>
      </c>
      <c r="BI269" s="111">
        <f>SUM(AK269:BG269)</f>
        <v>30</v>
      </c>
      <c r="BJ269" s="100"/>
      <c r="BK269" s="18"/>
    </row>
    <row r="270" spans="1:63" ht="31.6" customHeight="1">
      <c r="A270" s="18" t="s">
        <v>97</v>
      </c>
      <c r="B270" s="18"/>
      <c r="C270" s="13">
        <v>797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>
        <f t="shared" si="7"/>
        <v>0</v>
      </c>
      <c r="BI270" s="25"/>
      <c r="BJ270" s="21" t="s">
        <v>5</v>
      </c>
      <c r="BK270" s="18"/>
    </row>
    <row r="271" spans="1:63" ht="31.6" customHeight="1">
      <c r="A271" s="101" t="s">
        <v>240</v>
      </c>
      <c r="B271" s="18"/>
      <c r="C271" s="13">
        <v>799</v>
      </c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>
        <f t="shared" si="7"/>
        <v>0</v>
      </c>
      <c r="BI271" s="14"/>
      <c r="BJ271" s="100"/>
      <c r="BK271" s="18"/>
    </row>
    <row r="272" spans="1:63" ht="31.6" customHeight="1">
      <c r="A272" s="22" t="s">
        <v>235</v>
      </c>
      <c r="B272" s="22"/>
      <c r="C272" s="13">
        <v>800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>
        <f t="shared" si="7"/>
        <v>0</v>
      </c>
      <c r="BI272" s="25"/>
      <c r="BJ272" s="21" t="s">
        <v>5</v>
      </c>
      <c r="BK272" s="18"/>
    </row>
    <row r="273" spans="1:63" ht="31.6" customHeight="1">
      <c r="A273" s="22" t="s">
        <v>97</v>
      </c>
      <c r="B273" s="22"/>
      <c r="C273" s="13">
        <v>801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>
        <f t="shared" si="7"/>
        <v>0</v>
      </c>
      <c r="BI273" s="25"/>
      <c r="BJ273" s="21" t="s">
        <v>5</v>
      </c>
      <c r="BK273" s="18"/>
    </row>
    <row r="274" spans="1:63" ht="31.6" customHeight="1">
      <c r="A274" s="104" t="s">
        <v>236</v>
      </c>
      <c r="B274" s="104"/>
      <c r="C274" s="13">
        <v>802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>
        <f t="shared" si="7"/>
        <v>0</v>
      </c>
      <c r="BI274" s="25"/>
      <c r="BJ274" s="21" t="s">
        <v>5</v>
      </c>
      <c r="BK274" s="18"/>
    </row>
    <row r="275" spans="1:63" ht="31.6" customHeight="1">
      <c r="A275" s="22" t="s">
        <v>127</v>
      </c>
      <c r="B275" s="22"/>
      <c r="C275" s="13">
        <v>806</v>
      </c>
      <c r="D275" s="14">
        <v>10</v>
      </c>
      <c r="E275" s="14"/>
      <c r="F275" s="14"/>
      <c r="G275" s="14"/>
      <c r="H275" s="14"/>
      <c r="I275" s="14"/>
      <c r="J275" s="14"/>
      <c r="K275" s="14"/>
      <c r="L275" s="14"/>
      <c r="M275" s="14">
        <v>10</v>
      </c>
      <c r="N275" s="14"/>
      <c r="O275" s="14"/>
      <c r="P275" s="14"/>
      <c r="Q275" s="14"/>
      <c r="R275" s="14"/>
      <c r="S275" s="14">
        <v>10</v>
      </c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>
        <f t="shared" si="7"/>
        <v>30</v>
      </c>
      <c r="BI275" s="25"/>
      <c r="BJ275" s="21" t="s">
        <v>233</v>
      </c>
      <c r="BK275" s="22" t="s">
        <v>244</v>
      </c>
    </row>
    <row r="276" spans="1:63" ht="31.6" customHeight="1">
      <c r="A276" s="22" t="s">
        <v>235</v>
      </c>
      <c r="B276" s="22"/>
      <c r="C276" s="13">
        <v>807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>
        <f t="shared" si="7"/>
        <v>0</v>
      </c>
      <c r="BI276" s="25"/>
      <c r="BJ276" s="21" t="s">
        <v>5</v>
      </c>
      <c r="BK276" s="18"/>
    </row>
    <row r="277" spans="1:63" ht="31.6" customHeight="1">
      <c r="A277" s="22" t="s">
        <v>248</v>
      </c>
      <c r="B277" s="22"/>
      <c r="C277" s="13">
        <v>808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>
        <f t="shared" si="7"/>
        <v>0</v>
      </c>
      <c r="BI277" s="25"/>
      <c r="BJ277" s="21" t="s">
        <v>5</v>
      </c>
      <c r="BK277" s="18"/>
    </row>
    <row r="278" spans="1:63" ht="31.6" customHeight="1">
      <c r="A278" s="22" t="s">
        <v>97</v>
      </c>
      <c r="B278" s="22"/>
      <c r="C278" s="13">
        <v>809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>
        <f t="shared" si="7"/>
        <v>0</v>
      </c>
      <c r="BI278" s="25"/>
      <c r="BJ278" s="21" t="s">
        <v>5</v>
      </c>
      <c r="BK278" s="18"/>
    </row>
    <row r="279" spans="1:63" ht="31.6" customHeight="1">
      <c r="A279" s="22" t="s">
        <v>97</v>
      </c>
      <c r="B279" s="22"/>
      <c r="C279" s="13">
        <v>810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>
        <f t="shared" si="7"/>
        <v>0</v>
      </c>
      <c r="BI279" s="25"/>
      <c r="BJ279" s="21" t="s">
        <v>5</v>
      </c>
      <c r="BK279" s="18"/>
    </row>
    <row r="280" spans="1:63" ht="31.6" customHeight="1">
      <c r="A280" s="37" t="s">
        <v>35</v>
      </c>
      <c r="B280" s="22"/>
      <c r="C280" s="13">
        <v>817</v>
      </c>
      <c r="D280" s="14">
        <v>10</v>
      </c>
      <c r="E280" s="14"/>
      <c r="F280" s="14"/>
      <c r="G280" s="14"/>
      <c r="H280" s="14"/>
      <c r="I280" s="14"/>
      <c r="J280" s="14"/>
      <c r="K280" s="14"/>
      <c r="L280" s="14"/>
      <c r="M280" s="14">
        <v>10</v>
      </c>
      <c r="N280" s="14"/>
      <c r="O280" s="14"/>
      <c r="P280" s="14"/>
      <c r="Q280" s="14"/>
      <c r="R280" s="14"/>
      <c r="S280" s="14">
        <v>10</v>
      </c>
      <c r="T280" s="14"/>
      <c r="U280" s="14"/>
      <c r="V280" s="14"/>
      <c r="W280" s="14"/>
      <c r="X280" s="14"/>
      <c r="Y280" s="14">
        <v>10</v>
      </c>
      <c r="Z280" s="14"/>
      <c r="AA280" s="14"/>
      <c r="AB280" s="14"/>
      <c r="AC280" s="14"/>
      <c r="AD280" s="14"/>
      <c r="AE280" s="14">
        <v>10</v>
      </c>
      <c r="AF280" s="14"/>
      <c r="AG280" s="14"/>
      <c r="AH280" s="14">
        <v>10</v>
      </c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>
        <f t="shared" si="7"/>
        <v>60</v>
      </c>
      <c r="BI280" s="111">
        <f>SUM(AK280:BG280)</f>
        <v>0</v>
      </c>
      <c r="BJ280" s="100"/>
      <c r="BK280" s="18"/>
    </row>
    <row r="281" spans="1:63" ht="31.6" customHeight="1">
      <c r="A281" s="22" t="s">
        <v>127</v>
      </c>
      <c r="B281" s="22"/>
      <c r="C281" s="13">
        <v>820</v>
      </c>
      <c r="D281" s="14">
        <v>10</v>
      </c>
      <c r="E281" s="14"/>
      <c r="F281" s="14">
        <v>8</v>
      </c>
      <c r="G281" s="14"/>
      <c r="H281" s="14">
        <v>8</v>
      </c>
      <c r="I281" s="14">
        <v>8</v>
      </c>
      <c r="J281" s="14">
        <v>8</v>
      </c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>
        <f t="shared" si="7"/>
        <v>42</v>
      </c>
      <c r="BI281" s="25">
        <f>SUM(N281:BG282)</f>
        <v>0</v>
      </c>
      <c r="BJ281" s="22" t="s">
        <v>250</v>
      </c>
      <c r="BK281" s="115" t="s">
        <v>251</v>
      </c>
    </row>
    <row r="282" spans="1:63" ht="31.6" customHeight="1">
      <c r="A282" s="18" t="s">
        <v>97</v>
      </c>
      <c r="B282" s="18"/>
      <c r="C282" s="13">
        <v>821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>
        <f t="shared" si="7"/>
        <v>0</v>
      </c>
      <c r="BI282" s="25">
        <f>SUM(D282:BG282)</f>
        <v>0</v>
      </c>
      <c r="BJ282" s="21" t="s">
        <v>5</v>
      </c>
      <c r="BK282" s="18"/>
    </row>
    <row r="283" spans="1:63" ht="31.6" customHeight="1">
      <c r="A283" s="37" t="s">
        <v>35</v>
      </c>
      <c r="B283" s="22"/>
      <c r="C283" s="13">
        <v>822</v>
      </c>
      <c r="D283" s="14">
        <v>10</v>
      </c>
      <c r="E283" s="14">
        <v>8</v>
      </c>
      <c r="F283" s="14">
        <v>8</v>
      </c>
      <c r="G283" s="14"/>
      <c r="H283" s="14"/>
      <c r="I283" s="14"/>
      <c r="J283" s="14"/>
      <c r="K283" s="14"/>
      <c r="L283" s="14"/>
      <c r="M283" s="14">
        <v>10</v>
      </c>
      <c r="N283" s="14"/>
      <c r="O283" s="14"/>
      <c r="P283" s="14"/>
      <c r="Q283" s="14"/>
      <c r="R283" s="14"/>
      <c r="S283" s="14">
        <v>10</v>
      </c>
      <c r="T283" s="14"/>
      <c r="U283" s="14"/>
      <c r="V283" s="14"/>
      <c r="W283" s="14"/>
      <c r="X283" s="14"/>
      <c r="Y283" s="14">
        <v>10</v>
      </c>
      <c r="Z283" s="14"/>
      <c r="AA283" s="14"/>
      <c r="AB283" s="14"/>
      <c r="AC283" s="14"/>
      <c r="AD283" s="14"/>
      <c r="AE283" s="14">
        <v>10</v>
      </c>
      <c r="AF283" s="14"/>
      <c r="AG283" s="14">
        <v>8</v>
      </c>
      <c r="AH283" s="14">
        <v>10</v>
      </c>
      <c r="AI283" s="14">
        <v>8</v>
      </c>
      <c r="AJ283" s="14"/>
      <c r="AK283" s="14"/>
      <c r="AL283" s="14"/>
      <c r="AM283" s="14"/>
      <c r="AN283" s="14">
        <v>10</v>
      </c>
      <c r="AO283" s="14">
        <v>8</v>
      </c>
      <c r="AP283" s="14"/>
      <c r="AQ283" s="14"/>
      <c r="AR283" s="14"/>
      <c r="AS283" s="14"/>
      <c r="AT283" s="14"/>
      <c r="AU283" s="14"/>
      <c r="AV283" s="14">
        <v>10</v>
      </c>
      <c r="AW283" s="14"/>
      <c r="AX283" s="14"/>
      <c r="AY283" s="14">
        <v>8</v>
      </c>
      <c r="AZ283" s="14"/>
      <c r="BA283" s="14"/>
      <c r="BB283" s="14">
        <v>10</v>
      </c>
      <c r="BC283" s="14"/>
      <c r="BD283" s="14"/>
      <c r="BE283" s="14"/>
      <c r="BF283" s="14"/>
      <c r="BG283" s="14"/>
      <c r="BH283" s="14">
        <f t="shared" si="7"/>
        <v>138</v>
      </c>
      <c r="BI283" s="111">
        <f>SUM(AK283:BG283)</f>
        <v>46</v>
      </c>
      <c r="BJ283" s="22" t="s">
        <v>250</v>
      </c>
      <c r="BK283" s="18"/>
    </row>
    <row r="284" spans="1:63" ht="31.6" customHeight="1">
      <c r="A284" s="22" t="s">
        <v>95</v>
      </c>
      <c r="B284" s="22"/>
      <c r="C284" s="13">
        <v>824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>
        <f t="shared" si="7"/>
        <v>0</v>
      </c>
      <c r="BI284" s="25">
        <f>SUM(D284:BG284)</f>
        <v>0</v>
      </c>
      <c r="BJ284" s="21" t="s">
        <v>5</v>
      </c>
      <c r="BK284" s="18"/>
    </row>
    <row r="285" spans="1:63" ht="31.6" customHeight="1">
      <c r="A285" s="22" t="s">
        <v>248</v>
      </c>
      <c r="B285" s="22"/>
      <c r="C285" s="13">
        <v>826</v>
      </c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>
        <f t="shared" si="7"/>
        <v>0</v>
      </c>
      <c r="BI285" s="25"/>
      <c r="BJ285" s="21" t="s">
        <v>5</v>
      </c>
      <c r="BK285" s="18"/>
    </row>
    <row r="286" spans="1:63" ht="31.6" customHeight="1">
      <c r="A286" s="22" t="s">
        <v>235</v>
      </c>
      <c r="B286" s="22"/>
      <c r="C286" s="13">
        <v>827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>
        <f t="shared" si="7"/>
        <v>0</v>
      </c>
      <c r="BI286" s="25"/>
      <c r="BJ286" s="21" t="s">
        <v>5</v>
      </c>
      <c r="BK286" s="18"/>
    </row>
    <row r="287" spans="1:63" ht="31.6" customHeight="1">
      <c r="A287" s="22" t="s">
        <v>235</v>
      </c>
      <c r="B287" s="22"/>
      <c r="C287" s="13">
        <v>828</v>
      </c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>
        <f t="shared" si="7"/>
        <v>0</v>
      </c>
      <c r="BI287" s="25"/>
      <c r="BJ287" s="21" t="s">
        <v>5</v>
      </c>
      <c r="BK287" s="18"/>
    </row>
    <row r="288" spans="1:63" ht="31.6" customHeight="1">
      <c r="A288" s="78" t="s">
        <v>181</v>
      </c>
      <c r="B288" s="85"/>
      <c r="C288" s="13">
        <v>832</v>
      </c>
      <c r="D288" s="14">
        <v>10</v>
      </c>
      <c r="E288" s="14"/>
      <c r="F288" s="14"/>
      <c r="G288" s="14"/>
      <c r="H288" s="14"/>
      <c r="I288" s="14"/>
      <c r="J288" s="14"/>
      <c r="K288" s="14"/>
      <c r="L288" s="14"/>
      <c r="M288" s="14">
        <v>10</v>
      </c>
      <c r="N288" s="14"/>
      <c r="O288" s="14"/>
      <c r="P288" s="14"/>
      <c r="Q288" s="14"/>
      <c r="R288" s="14"/>
      <c r="S288" s="14">
        <v>10</v>
      </c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>
        <v>10</v>
      </c>
      <c r="AF288" s="14"/>
      <c r="AG288" s="14"/>
      <c r="AH288" s="14">
        <v>10</v>
      </c>
      <c r="AI288" s="14"/>
      <c r="AJ288" s="14"/>
      <c r="AK288" s="14"/>
      <c r="AL288" s="14"/>
      <c r="AM288" s="14"/>
      <c r="AN288" s="14">
        <v>10</v>
      </c>
      <c r="AO288" s="14"/>
      <c r="AP288" s="14"/>
      <c r="AQ288" s="14"/>
      <c r="AR288" s="14"/>
      <c r="AS288" s="14"/>
      <c r="AT288" s="14"/>
      <c r="AU288" s="14"/>
      <c r="AV288" s="14">
        <v>10</v>
      </c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>
        <f t="shared" si="7"/>
        <v>70</v>
      </c>
      <c r="BI288" s="108">
        <f>SUM(AT288:BG288)</f>
        <v>10</v>
      </c>
      <c r="BJ288" s="100"/>
      <c r="BK288" s="18"/>
    </row>
    <row r="289" spans="1:63" ht="31.6" customHeight="1">
      <c r="A289" s="18" t="s">
        <v>97</v>
      </c>
      <c r="B289" s="18"/>
      <c r="C289" s="13">
        <v>834</v>
      </c>
      <c r="D289" s="14"/>
      <c r="E289" s="14"/>
      <c r="F289" s="14"/>
      <c r="G289" s="14"/>
      <c r="H289" s="14"/>
      <c r="I289" s="14"/>
      <c r="J289" s="14"/>
      <c r="K289" s="14"/>
      <c r="L289" s="14"/>
      <c r="M289" s="14">
        <v>10</v>
      </c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>
        <v>10</v>
      </c>
      <c r="AO289" s="14"/>
      <c r="AP289" s="14"/>
      <c r="AQ289" s="14"/>
      <c r="AR289" s="14"/>
      <c r="AS289" s="14"/>
      <c r="AT289" s="14"/>
      <c r="AU289" s="14"/>
      <c r="AV289" s="14">
        <v>10</v>
      </c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>
        <f t="shared" si="7"/>
        <v>30</v>
      </c>
      <c r="BI289" s="25">
        <f>SUM(D289:BG289)</f>
        <v>30</v>
      </c>
      <c r="BJ289" s="21"/>
      <c r="BK289" s="18"/>
    </row>
    <row r="290" spans="1:63" ht="31.6" customHeight="1">
      <c r="A290" s="37" t="s">
        <v>35</v>
      </c>
      <c r="B290" s="22"/>
      <c r="C290" s="13">
        <v>836</v>
      </c>
      <c r="D290" s="14">
        <v>10</v>
      </c>
      <c r="E290" s="14"/>
      <c r="F290" s="14"/>
      <c r="G290" s="14"/>
      <c r="H290" s="14"/>
      <c r="I290" s="14"/>
      <c r="J290" s="14"/>
      <c r="K290" s="14"/>
      <c r="L290" s="14"/>
      <c r="M290" s="14">
        <v>10</v>
      </c>
      <c r="N290" s="14"/>
      <c r="O290" s="14"/>
      <c r="P290" s="14"/>
      <c r="Q290" s="14"/>
      <c r="R290" s="14"/>
      <c r="S290" s="14">
        <v>10</v>
      </c>
      <c r="T290" s="14"/>
      <c r="U290" s="14"/>
      <c r="V290" s="14"/>
      <c r="W290" s="14"/>
      <c r="X290" s="14"/>
      <c r="Y290" s="14">
        <v>10</v>
      </c>
      <c r="Z290" s="14"/>
      <c r="AA290" s="14"/>
      <c r="AB290" s="14"/>
      <c r="AC290" s="14"/>
      <c r="AD290" s="14"/>
      <c r="AE290" s="14">
        <v>10</v>
      </c>
      <c r="AF290" s="14"/>
      <c r="AG290" s="14"/>
      <c r="AH290" s="14">
        <v>10</v>
      </c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>
        <f t="shared" si="7"/>
        <v>60</v>
      </c>
      <c r="BI290" s="111">
        <f>SUM(AK290:BG290)</f>
        <v>0</v>
      </c>
      <c r="BJ290" s="100"/>
      <c r="BK290" s="18"/>
    </row>
    <row r="291" spans="1:63" ht="31.6" customHeight="1">
      <c r="A291" s="22" t="s">
        <v>127</v>
      </c>
      <c r="B291" s="22"/>
      <c r="C291" s="13">
        <v>838</v>
      </c>
      <c r="D291" s="14">
        <v>10</v>
      </c>
      <c r="E291" s="14"/>
      <c r="F291" s="14"/>
      <c r="G291" s="14"/>
      <c r="H291" s="14">
        <v>8</v>
      </c>
      <c r="I291" s="14"/>
      <c r="J291" s="14"/>
      <c r="K291" s="14"/>
      <c r="L291" s="14"/>
      <c r="M291" s="14">
        <v>10</v>
      </c>
      <c r="N291" s="14"/>
      <c r="O291" s="14"/>
      <c r="P291" s="14"/>
      <c r="Q291" s="14"/>
      <c r="R291" s="14"/>
      <c r="S291" s="14">
        <v>10</v>
      </c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>
        <f t="shared" si="7"/>
        <v>38</v>
      </c>
      <c r="BI291" s="25">
        <f>SUM(D291:BG291)</f>
        <v>38</v>
      </c>
      <c r="BJ291" s="21" t="s">
        <v>233</v>
      </c>
      <c r="BK291" s="18"/>
    </row>
    <row r="292" spans="1:63" ht="31.6" customHeight="1">
      <c r="A292" s="22" t="s">
        <v>248</v>
      </c>
      <c r="B292" s="22"/>
      <c r="C292" s="13">
        <v>839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>
        <f t="shared" si="7"/>
        <v>0</v>
      </c>
      <c r="BI292" s="25"/>
      <c r="BJ292" s="21" t="s">
        <v>5</v>
      </c>
      <c r="BK292" s="116" t="s">
        <v>252</v>
      </c>
    </row>
    <row r="293" spans="1:63" ht="31.6" customHeight="1">
      <c r="A293" s="22" t="s">
        <v>127</v>
      </c>
      <c r="B293" s="22"/>
      <c r="C293" s="13">
        <v>840</v>
      </c>
      <c r="D293" s="14">
        <v>10</v>
      </c>
      <c r="E293" s="14"/>
      <c r="F293" s="14"/>
      <c r="G293" s="14"/>
      <c r="H293" s="14"/>
      <c r="I293" s="14"/>
      <c r="J293" s="14"/>
      <c r="K293" s="14"/>
      <c r="L293" s="14"/>
      <c r="M293" s="14">
        <v>10</v>
      </c>
      <c r="N293" s="14"/>
      <c r="O293" s="14"/>
      <c r="P293" s="14"/>
      <c r="Q293" s="14"/>
      <c r="R293" s="14"/>
      <c r="S293" s="14">
        <v>10</v>
      </c>
      <c r="T293" s="14"/>
      <c r="U293" s="14"/>
      <c r="V293" s="14"/>
      <c r="W293" s="14"/>
      <c r="X293" s="14"/>
      <c r="Y293" s="14">
        <v>10</v>
      </c>
      <c r="Z293" s="14"/>
      <c r="AA293" s="14"/>
      <c r="AB293" s="14"/>
      <c r="AC293" s="14"/>
      <c r="AD293" s="14"/>
      <c r="AE293" s="14">
        <v>10</v>
      </c>
      <c r="AF293" s="14"/>
      <c r="AG293" s="14"/>
      <c r="AH293" s="14">
        <v>10</v>
      </c>
      <c r="AI293" s="14"/>
      <c r="AJ293" s="14"/>
      <c r="AK293" s="14"/>
      <c r="AL293" s="14"/>
      <c r="AM293" s="14"/>
      <c r="AN293" s="14">
        <v>10</v>
      </c>
      <c r="AO293" s="14"/>
      <c r="AP293" s="14"/>
      <c r="AQ293" s="14"/>
      <c r="AR293" s="14"/>
      <c r="AS293" s="14"/>
      <c r="AT293" s="14"/>
      <c r="AU293" s="14"/>
      <c r="AV293" s="14">
        <v>10</v>
      </c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>
        <f t="shared" si="7"/>
        <v>80</v>
      </c>
      <c r="BI293" s="25">
        <f>SUM(D293:BG293)</f>
        <v>80</v>
      </c>
      <c r="BJ293" s="21" t="s">
        <v>253</v>
      </c>
      <c r="BK293" s="18"/>
    </row>
    <row r="294" spans="1:63" ht="31.6" customHeight="1">
      <c r="A294" s="37" t="s">
        <v>35</v>
      </c>
      <c r="B294" s="22"/>
      <c r="C294" s="13">
        <v>841</v>
      </c>
      <c r="D294" s="14">
        <v>10</v>
      </c>
      <c r="E294" s="14"/>
      <c r="F294" s="14"/>
      <c r="G294" s="14"/>
      <c r="H294" s="14"/>
      <c r="I294" s="14"/>
      <c r="J294" s="14"/>
      <c r="K294" s="14"/>
      <c r="L294" s="14">
        <v>8</v>
      </c>
      <c r="M294" s="14">
        <v>10</v>
      </c>
      <c r="N294" s="14">
        <v>8</v>
      </c>
      <c r="O294" s="14"/>
      <c r="P294" s="14"/>
      <c r="Q294" s="14"/>
      <c r="R294" s="14"/>
      <c r="S294" s="14">
        <v>10</v>
      </c>
      <c r="T294" s="14"/>
      <c r="U294" s="14"/>
      <c r="V294" s="14"/>
      <c r="W294" s="14"/>
      <c r="X294" s="14"/>
      <c r="Y294" s="14">
        <v>10</v>
      </c>
      <c r="Z294" s="14"/>
      <c r="AA294" s="14"/>
      <c r="AB294" s="14"/>
      <c r="AC294" s="14"/>
      <c r="AD294" s="14"/>
      <c r="AE294" s="14">
        <v>10</v>
      </c>
      <c r="AF294" s="14"/>
      <c r="AG294" s="14"/>
      <c r="AH294" s="14">
        <v>10</v>
      </c>
      <c r="AI294" s="14"/>
      <c r="AJ294" s="14"/>
      <c r="AK294" s="14"/>
      <c r="AL294" s="14"/>
      <c r="AM294" s="14"/>
      <c r="AN294" s="14">
        <v>10</v>
      </c>
      <c r="AO294" s="14">
        <v>8</v>
      </c>
      <c r="AP294" s="14"/>
      <c r="AQ294" s="14"/>
      <c r="AR294" s="14"/>
      <c r="AS294" s="14"/>
      <c r="AT294" s="14"/>
      <c r="AU294" s="14">
        <v>8</v>
      </c>
      <c r="AV294" s="14">
        <v>10</v>
      </c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>
        <f t="shared" si="7"/>
        <v>112</v>
      </c>
      <c r="BI294" s="111">
        <f>SUM(AK294:BG294)</f>
        <v>36</v>
      </c>
      <c r="BJ294" s="100"/>
      <c r="BK294" s="18"/>
    </row>
    <row r="295" spans="1:63" ht="31.6" customHeight="1">
      <c r="A295" s="18" t="s">
        <v>97</v>
      </c>
      <c r="B295" s="18"/>
      <c r="C295" s="13">
        <v>842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>
        <f t="shared" si="7"/>
        <v>0</v>
      </c>
      <c r="BI295" s="25">
        <f>SUM(D295:BG295)</f>
        <v>0</v>
      </c>
      <c r="BJ295" s="21" t="s">
        <v>5</v>
      </c>
      <c r="BK295" s="18"/>
    </row>
    <row r="296" spans="1:63" ht="31.6" customHeight="1">
      <c r="A296" s="37" t="s">
        <v>35</v>
      </c>
      <c r="B296" s="22"/>
      <c r="C296" s="13">
        <v>843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>
        <f t="shared" si="7"/>
        <v>0</v>
      </c>
      <c r="BI296" s="111">
        <f>SUM(AK296:BG296)</f>
        <v>0</v>
      </c>
      <c r="BJ296" s="100"/>
      <c r="BK296" s="18"/>
    </row>
    <row r="297" spans="1:63" ht="31.6" customHeight="1">
      <c r="A297" s="37" t="s">
        <v>35</v>
      </c>
      <c r="B297" s="22"/>
      <c r="C297" s="13">
        <v>844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8</v>
      </c>
      <c r="U297" s="14"/>
      <c r="V297" s="14">
        <v>8</v>
      </c>
      <c r="W297" s="14"/>
      <c r="X297" s="14"/>
      <c r="Y297" s="14"/>
      <c r="Z297" s="14"/>
      <c r="AA297" s="14">
        <v>8</v>
      </c>
      <c r="AB297" s="14"/>
      <c r="AC297" s="14">
        <v>16</v>
      </c>
      <c r="AD297" s="14"/>
      <c r="AE297" s="14"/>
      <c r="AF297" s="14"/>
      <c r="AG297" s="14"/>
      <c r="AH297" s="14"/>
      <c r="AI297" s="14">
        <v>8</v>
      </c>
      <c r="AJ297" s="14"/>
      <c r="AK297" s="14"/>
      <c r="AL297" s="14">
        <v>8</v>
      </c>
      <c r="AM297" s="14"/>
      <c r="AN297" s="14"/>
      <c r="AO297" s="14"/>
      <c r="AP297" s="14">
        <v>8</v>
      </c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>
        <f t="shared" si="7"/>
        <v>64</v>
      </c>
      <c r="BI297" s="111">
        <f>SUM(AR297:BG297)</f>
        <v>0</v>
      </c>
      <c r="BJ297" s="49" t="s">
        <v>254</v>
      </c>
      <c r="BK297" s="18"/>
    </row>
    <row r="298" spans="1:63" ht="31.6" customHeight="1">
      <c r="A298" s="58" t="s">
        <v>18</v>
      </c>
      <c r="B298" s="22"/>
      <c r="C298" s="13">
        <v>846</v>
      </c>
      <c r="D298" s="14">
        <v>10</v>
      </c>
      <c r="E298" s="14"/>
      <c r="F298" s="14">
        <v>8</v>
      </c>
      <c r="G298" s="14"/>
      <c r="H298" s="14">
        <v>8</v>
      </c>
      <c r="I298" s="14"/>
      <c r="J298" s="14"/>
      <c r="K298" s="14"/>
      <c r="L298" s="14"/>
      <c r="M298" s="14">
        <v>10</v>
      </c>
      <c r="N298" s="14"/>
      <c r="O298" s="14"/>
      <c r="P298" s="14"/>
      <c r="Q298" s="14"/>
      <c r="R298" s="14"/>
      <c r="S298" s="14"/>
      <c r="T298" s="14"/>
      <c r="U298" s="14">
        <v>8</v>
      </c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>
        <v>8</v>
      </c>
      <c r="AH298" s="14">
        <v>10</v>
      </c>
      <c r="AI298" s="14"/>
      <c r="AJ298" s="14"/>
      <c r="AK298" s="14">
        <v>4</v>
      </c>
      <c r="AL298" s="14">
        <v>8</v>
      </c>
      <c r="AM298" s="14"/>
      <c r="AN298" s="14">
        <v>10</v>
      </c>
      <c r="AO298" s="14">
        <v>8</v>
      </c>
      <c r="AP298" s="14">
        <v>8</v>
      </c>
      <c r="AQ298" s="14"/>
      <c r="AR298" s="14"/>
      <c r="AS298" s="14"/>
      <c r="AT298" s="14">
        <v>8</v>
      </c>
      <c r="AU298" s="14"/>
      <c r="AV298" s="14">
        <v>10</v>
      </c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>
        <f t="shared" si="7"/>
        <v>118</v>
      </c>
      <c r="BI298" s="114">
        <f>SUM(X298:BG298)</f>
        <v>74</v>
      </c>
      <c r="BJ298" s="100"/>
      <c r="BK298" s="117"/>
    </row>
    <row r="299" spans="1:63" ht="31.6" customHeight="1">
      <c r="A299" s="18"/>
      <c r="B299" s="18"/>
      <c r="C299" s="13">
        <v>847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>
        <v>10</v>
      </c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>
        <v>10</v>
      </c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>
        <f t="shared" si="7"/>
        <v>20</v>
      </c>
      <c r="BI299" s="14"/>
      <c r="BJ299" s="100"/>
      <c r="BK299" s="117"/>
    </row>
    <row r="300" spans="1:63" ht="31.6" customHeight="1">
      <c r="A300" s="22" t="s">
        <v>127</v>
      </c>
      <c r="B300" s="22"/>
      <c r="C300" s="13">
        <v>850</v>
      </c>
      <c r="D300" s="14">
        <v>10</v>
      </c>
      <c r="E300" s="14"/>
      <c r="F300" s="14"/>
      <c r="G300" s="14"/>
      <c r="H300" s="14"/>
      <c r="I300" s="14"/>
      <c r="J300" s="14"/>
      <c r="K300" s="14"/>
      <c r="L300" s="14"/>
      <c r="M300" s="14">
        <v>10</v>
      </c>
      <c r="N300" s="14"/>
      <c r="O300" s="14"/>
      <c r="P300" s="14"/>
      <c r="Q300" s="14"/>
      <c r="R300" s="14"/>
      <c r="S300" s="14">
        <v>10</v>
      </c>
      <c r="T300" s="14"/>
      <c r="U300" s="14"/>
      <c r="V300" s="14"/>
      <c r="W300" s="14"/>
      <c r="X300" s="14"/>
      <c r="Y300" s="14">
        <v>10</v>
      </c>
      <c r="Z300" s="14"/>
      <c r="AA300" s="14"/>
      <c r="AB300" s="14"/>
      <c r="AC300" s="14"/>
      <c r="AD300" s="14"/>
      <c r="AE300" s="14">
        <v>10</v>
      </c>
      <c r="AF300" s="14"/>
      <c r="AG300" s="14"/>
      <c r="AH300" s="14">
        <v>10</v>
      </c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>
        <f t="shared" si="7"/>
        <v>60</v>
      </c>
      <c r="BI300" s="25">
        <f>SUM(D300:BG300)</f>
        <v>60</v>
      </c>
      <c r="BJ300" s="21" t="s">
        <v>253</v>
      </c>
      <c r="BK300" s="18"/>
    </row>
    <row r="301" spans="1:63" ht="31.6" customHeight="1">
      <c r="A301" s="37" t="s">
        <v>35</v>
      </c>
      <c r="B301" s="22"/>
      <c r="C301" s="13">
        <v>851</v>
      </c>
      <c r="D301" s="14">
        <v>10</v>
      </c>
      <c r="E301" s="14"/>
      <c r="F301" s="14"/>
      <c r="G301" s="14"/>
      <c r="H301" s="14"/>
      <c r="I301" s="14"/>
      <c r="J301" s="14"/>
      <c r="K301" s="14"/>
      <c r="L301" s="14"/>
      <c r="M301" s="14">
        <v>10</v>
      </c>
      <c r="N301" s="14"/>
      <c r="O301" s="14"/>
      <c r="P301" s="14"/>
      <c r="Q301" s="14"/>
      <c r="R301" s="14"/>
      <c r="S301" s="14">
        <v>10</v>
      </c>
      <c r="T301" s="14"/>
      <c r="U301" s="14"/>
      <c r="V301" s="14"/>
      <c r="W301" s="14"/>
      <c r="X301" s="14"/>
      <c r="Y301" s="14">
        <v>10</v>
      </c>
      <c r="Z301" s="14"/>
      <c r="AA301" s="14"/>
      <c r="AB301" s="14"/>
      <c r="AC301" s="14"/>
      <c r="AD301" s="14"/>
      <c r="AE301" s="14">
        <v>10</v>
      </c>
      <c r="AF301" s="14"/>
      <c r="AG301" s="14"/>
      <c r="AH301" s="14">
        <v>10</v>
      </c>
      <c r="AI301" s="14"/>
      <c r="AJ301" s="14"/>
      <c r="AK301" s="14"/>
      <c r="AL301" s="14"/>
      <c r="AM301" s="14"/>
      <c r="AN301" s="14">
        <v>10</v>
      </c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>
        <f t="shared" si="7"/>
        <v>70</v>
      </c>
      <c r="BI301" s="111">
        <f>SUM(AK301:BG301)</f>
        <v>10</v>
      </c>
      <c r="BJ301" s="49"/>
      <c r="BK301" s="18"/>
    </row>
    <row r="302" spans="1:63" ht="31.6" customHeight="1">
      <c r="A302" s="101" t="s">
        <v>232</v>
      </c>
      <c r="B302" s="101"/>
      <c r="C302" s="13">
        <v>854</v>
      </c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>
        <f t="shared" si="7"/>
        <v>0</v>
      </c>
      <c r="BI302" s="14"/>
      <c r="BJ302" s="100"/>
      <c r="BK302" s="18"/>
    </row>
    <row r="303" spans="1:63" ht="31.6" customHeight="1">
      <c r="A303" s="37" t="s">
        <v>35</v>
      </c>
      <c r="B303" s="22"/>
      <c r="C303" s="13">
        <v>855</v>
      </c>
      <c r="D303" s="14">
        <v>10</v>
      </c>
      <c r="E303" s="14"/>
      <c r="F303" s="14"/>
      <c r="G303" s="14"/>
      <c r="H303" s="14"/>
      <c r="I303" s="14"/>
      <c r="J303" s="14"/>
      <c r="K303" s="14"/>
      <c r="L303" s="14"/>
      <c r="M303" s="14">
        <v>10</v>
      </c>
      <c r="N303" s="14"/>
      <c r="O303" s="14"/>
      <c r="P303" s="14"/>
      <c r="Q303" s="14"/>
      <c r="R303" s="14"/>
      <c r="S303" s="14"/>
      <c r="T303" s="14"/>
      <c r="U303" s="14">
        <v>8</v>
      </c>
      <c r="V303" s="14"/>
      <c r="W303" s="14"/>
      <c r="X303" s="14"/>
      <c r="Y303" s="14"/>
      <c r="Z303" s="14"/>
      <c r="AA303" s="14">
        <v>8</v>
      </c>
      <c r="AB303" s="14"/>
      <c r="AC303" s="14"/>
      <c r="AD303" s="14"/>
      <c r="AE303" s="14">
        <v>10</v>
      </c>
      <c r="AF303" s="14"/>
      <c r="AG303" s="14"/>
      <c r="AH303" s="14"/>
      <c r="AI303" s="14">
        <v>8</v>
      </c>
      <c r="AJ303" s="14"/>
      <c r="AK303" s="14"/>
      <c r="AL303" s="14">
        <v>8</v>
      </c>
      <c r="AM303" s="14"/>
      <c r="AN303" s="14"/>
      <c r="AO303" s="14"/>
      <c r="AP303" s="14">
        <v>8</v>
      </c>
      <c r="AQ303" s="14"/>
      <c r="AR303" s="14"/>
      <c r="AS303" s="14"/>
      <c r="AT303" s="14"/>
      <c r="AU303" s="14"/>
      <c r="AV303" s="14">
        <v>10</v>
      </c>
      <c r="AW303" s="14">
        <v>8</v>
      </c>
      <c r="AX303" s="14"/>
      <c r="AY303" s="14"/>
      <c r="AZ303" s="14"/>
      <c r="BA303" s="14"/>
      <c r="BB303" s="14">
        <v>10</v>
      </c>
      <c r="BC303" s="14"/>
      <c r="BD303" s="14">
        <v>8</v>
      </c>
      <c r="BE303" s="14"/>
      <c r="BF303" s="14"/>
      <c r="BG303" s="14"/>
      <c r="BH303" s="14">
        <f t="shared" si="7"/>
        <v>106</v>
      </c>
      <c r="BI303" s="111">
        <f>SUM(AP303:BG303)</f>
        <v>44</v>
      </c>
      <c r="BJ303" s="49" t="s">
        <v>255</v>
      </c>
      <c r="BK303" s="18"/>
    </row>
    <row r="304" spans="1:63" ht="31.6" customHeight="1">
      <c r="A304" s="78" t="s">
        <v>181</v>
      </c>
      <c r="B304" s="85"/>
      <c r="C304" s="13">
        <v>856</v>
      </c>
      <c r="D304" s="14">
        <v>10</v>
      </c>
      <c r="E304" s="14"/>
      <c r="F304" s="14">
        <v>8</v>
      </c>
      <c r="G304" s="14"/>
      <c r="H304" s="14">
        <v>8</v>
      </c>
      <c r="I304" s="14">
        <v>8</v>
      </c>
      <c r="J304" s="14">
        <v>8</v>
      </c>
      <c r="K304" s="14"/>
      <c r="L304" s="14"/>
      <c r="M304" s="14">
        <v>10</v>
      </c>
      <c r="N304" s="14"/>
      <c r="O304" s="14">
        <v>8</v>
      </c>
      <c r="P304" s="14"/>
      <c r="Q304" s="14"/>
      <c r="R304" s="14">
        <v>8</v>
      </c>
      <c r="S304" s="14"/>
      <c r="T304" s="14">
        <v>8</v>
      </c>
      <c r="U304" s="14"/>
      <c r="V304" s="14"/>
      <c r="W304" s="14"/>
      <c r="X304" s="14"/>
      <c r="Y304" s="14">
        <v>10</v>
      </c>
      <c r="Z304" s="14">
        <v>8</v>
      </c>
      <c r="AA304" s="14"/>
      <c r="AB304" s="14"/>
      <c r="AC304" s="14"/>
      <c r="AD304" s="14">
        <v>8</v>
      </c>
      <c r="AE304" s="14"/>
      <c r="AF304" s="14"/>
      <c r="AG304" s="14"/>
      <c r="AH304" s="14">
        <v>10</v>
      </c>
      <c r="AI304" s="14">
        <v>8</v>
      </c>
      <c r="AJ304" s="14"/>
      <c r="AK304" s="14"/>
      <c r="AL304" s="14">
        <v>8</v>
      </c>
      <c r="AM304" s="14"/>
      <c r="AN304" s="14"/>
      <c r="AO304" s="14">
        <v>8</v>
      </c>
      <c r="AP304" s="14">
        <v>8</v>
      </c>
      <c r="AQ304" s="14"/>
      <c r="AR304" s="14"/>
      <c r="AS304" s="14"/>
      <c r="AT304" s="14"/>
      <c r="AU304" s="14"/>
      <c r="AV304" s="14"/>
      <c r="AW304" s="14">
        <v>8</v>
      </c>
      <c r="AX304" s="14">
        <v>8</v>
      </c>
      <c r="AY304" s="14">
        <v>8</v>
      </c>
      <c r="AZ304" s="14"/>
      <c r="BA304" s="14"/>
      <c r="BB304" s="14"/>
      <c r="BC304" s="14"/>
      <c r="BD304" s="14"/>
      <c r="BE304" s="14"/>
      <c r="BF304" s="14"/>
      <c r="BG304" s="14"/>
      <c r="BH304" s="14">
        <f t="shared" si="7"/>
        <v>168</v>
      </c>
      <c r="BI304" s="108">
        <f>SUM(AT304:BG304)</f>
        <v>24</v>
      </c>
      <c r="BJ304" s="100"/>
      <c r="BK304" s="18"/>
    </row>
    <row r="305" spans="1:63" ht="31.6" customHeight="1">
      <c r="A305" s="37" t="s">
        <v>35</v>
      </c>
      <c r="B305" s="22"/>
      <c r="C305" s="13">
        <v>859</v>
      </c>
      <c r="D305" s="14">
        <v>10</v>
      </c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>
        <v>10</v>
      </c>
      <c r="T305" s="14">
        <v>8</v>
      </c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>
        <f t="shared" si="7"/>
        <v>28</v>
      </c>
      <c r="BI305" s="111">
        <f>SUM(AK305:BG305)</f>
        <v>0</v>
      </c>
      <c r="BJ305" s="100"/>
      <c r="BK305" s="18"/>
    </row>
    <row r="306" spans="1:63" ht="31.6" customHeight="1">
      <c r="A306" s="33" t="s">
        <v>246</v>
      </c>
      <c r="B306" s="113"/>
      <c r="C306" s="13">
        <v>862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>
        <v>8</v>
      </c>
      <c r="P306" s="14">
        <v>8</v>
      </c>
      <c r="Q306" s="14">
        <v>16</v>
      </c>
      <c r="R306" s="14">
        <v>8</v>
      </c>
      <c r="S306" s="14">
        <v>10</v>
      </c>
      <c r="T306" s="14">
        <v>8</v>
      </c>
      <c r="U306" s="14">
        <v>8</v>
      </c>
      <c r="V306" s="14">
        <v>8</v>
      </c>
      <c r="W306" s="14"/>
      <c r="X306" s="14">
        <v>8</v>
      </c>
      <c r="Y306" s="14">
        <v>10</v>
      </c>
      <c r="Z306" s="14">
        <v>8</v>
      </c>
      <c r="AA306" s="14"/>
      <c r="AB306" s="14"/>
      <c r="AC306" s="14"/>
      <c r="AD306" s="14"/>
      <c r="AE306" s="14">
        <v>10</v>
      </c>
      <c r="AF306" s="14"/>
      <c r="AG306" s="14"/>
      <c r="AH306" s="14">
        <v>10</v>
      </c>
      <c r="AI306" s="14">
        <v>8</v>
      </c>
      <c r="AJ306" s="14"/>
      <c r="AK306" s="14"/>
      <c r="AL306" s="14"/>
      <c r="AM306" s="14"/>
      <c r="AN306" s="14">
        <v>10</v>
      </c>
      <c r="AO306" s="14"/>
      <c r="AP306" s="14"/>
      <c r="AQ306" s="14"/>
      <c r="AR306" s="14"/>
      <c r="AS306" s="14"/>
      <c r="AT306" s="14"/>
      <c r="AU306" s="14"/>
      <c r="AV306" s="14">
        <v>10</v>
      </c>
      <c r="AW306" s="14"/>
      <c r="AX306" s="14"/>
      <c r="AY306" s="14"/>
      <c r="AZ306" s="14"/>
      <c r="BA306" s="14"/>
      <c r="BB306" s="14">
        <v>10</v>
      </c>
      <c r="BC306" s="14"/>
      <c r="BD306" s="14"/>
      <c r="BE306" s="14"/>
      <c r="BF306" s="14"/>
      <c r="BG306" s="14"/>
      <c r="BH306" s="14">
        <f t="shared" si="7"/>
        <v>158</v>
      </c>
      <c r="BI306" s="34">
        <f>SUM(BA306:BG306)</f>
        <v>10</v>
      </c>
      <c r="BJ306" s="100"/>
      <c r="BK306" s="18"/>
    </row>
    <row r="307" spans="1:63" ht="31.6" customHeight="1">
      <c r="A307" s="18" t="s">
        <v>97</v>
      </c>
      <c r="B307" s="18"/>
      <c r="C307" s="13">
        <v>863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>
        <f t="shared" si="7"/>
        <v>0</v>
      </c>
      <c r="BI307" s="25"/>
      <c r="BJ307" s="21" t="s">
        <v>5</v>
      </c>
      <c r="BK307" s="18"/>
    </row>
    <row r="308" spans="1:63" ht="31.6" customHeight="1">
      <c r="A308" s="18" t="s">
        <v>97</v>
      </c>
      <c r="B308" s="18"/>
      <c r="C308" s="13">
        <v>865</v>
      </c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>
        <f t="shared" si="7"/>
        <v>0</v>
      </c>
      <c r="BI308" s="25"/>
      <c r="BJ308" s="21" t="s">
        <v>5</v>
      </c>
      <c r="BK308" s="18"/>
    </row>
    <row r="309" spans="1:63" ht="31.6" customHeight="1">
      <c r="A309" s="30" t="s">
        <v>142</v>
      </c>
      <c r="B309" s="22"/>
      <c r="C309" s="13">
        <v>866</v>
      </c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>
        <f t="shared" si="7"/>
        <v>0</v>
      </c>
      <c r="BI309" s="25"/>
      <c r="BJ309" s="21" t="s">
        <v>5</v>
      </c>
      <c r="BK309" s="18"/>
    </row>
    <row r="310" spans="1:63" ht="31.6" customHeight="1">
      <c r="A310" s="22" t="s">
        <v>127</v>
      </c>
      <c r="B310" s="22"/>
      <c r="C310" s="13">
        <v>867</v>
      </c>
      <c r="D310" s="14">
        <v>10</v>
      </c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>
        <f t="shared" si="7"/>
        <v>10</v>
      </c>
      <c r="BI310" s="25">
        <f>SUM(E310:BG310)</f>
        <v>0</v>
      </c>
      <c r="BJ310" s="39"/>
      <c r="BK310" s="22" t="s">
        <v>244</v>
      </c>
    </row>
    <row r="311" spans="1:63" ht="31.6" customHeight="1">
      <c r="A311" s="22" t="s">
        <v>248</v>
      </c>
      <c r="B311" s="22"/>
      <c r="C311" s="13">
        <v>870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>
        <f t="shared" si="7"/>
        <v>0</v>
      </c>
      <c r="BI311" s="25"/>
      <c r="BJ311" s="21" t="s">
        <v>5</v>
      </c>
      <c r="BK311" s="18"/>
    </row>
    <row r="312" spans="1:63" ht="31.6" customHeight="1">
      <c r="A312" s="37" t="s">
        <v>35</v>
      </c>
      <c r="B312" s="22"/>
      <c r="C312" s="13">
        <v>871</v>
      </c>
      <c r="D312" s="14">
        <v>10</v>
      </c>
      <c r="E312" s="14"/>
      <c r="F312" s="14">
        <v>8</v>
      </c>
      <c r="G312" s="14"/>
      <c r="H312" s="14">
        <v>8</v>
      </c>
      <c r="I312" s="14">
        <v>8</v>
      </c>
      <c r="J312" s="14">
        <v>8</v>
      </c>
      <c r="K312" s="14"/>
      <c r="L312" s="14"/>
      <c r="M312" s="14">
        <v>10</v>
      </c>
      <c r="N312" s="14"/>
      <c r="O312" s="14"/>
      <c r="P312" s="14"/>
      <c r="Q312" s="14"/>
      <c r="R312" s="14"/>
      <c r="S312" s="14">
        <v>10</v>
      </c>
      <c r="T312" s="14"/>
      <c r="U312" s="14"/>
      <c r="V312" s="14"/>
      <c r="W312" s="14"/>
      <c r="X312" s="14"/>
      <c r="Y312" s="14">
        <v>10</v>
      </c>
      <c r="Z312" s="14"/>
      <c r="AA312" s="14">
        <v>8</v>
      </c>
      <c r="AB312" s="14"/>
      <c r="AC312" s="14"/>
      <c r="AD312" s="14"/>
      <c r="AE312" s="14">
        <v>10</v>
      </c>
      <c r="AF312" s="14"/>
      <c r="AG312" s="14"/>
      <c r="AH312" s="14">
        <v>10</v>
      </c>
      <c r="AI312" s="14"/>
      <c r="AJ312" s="14"/>
      <c r="AK312" s="14"/>
      <c r="AL312" s="14"/>
      <c r="AM312" s="14"/>
      <c r="AN312" s="14">
        <v>10</v>
      </c>
      <c r="AO312" s="14"/>
      <c r="AP312" s="14">
        <v>8</v>
      </c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>
        <v>10</v>
      </c>
      <c r="BC312" s="14"/>
      <c r="BD312" s="14"/>
      <c r="BE312" s="14"/>
      <c r="BF312" s="14"/>
      <c r="BG312" s="14"/>
      <c r="BH312" s="14">
        <f t="shared" si="7"/>
        <v>128</v>
      </c>
      <c r="BI312" s="111">
        <f>SUM(AP312:BG312)</f>
        <v>18</v>
      </c>
      <c r="BJ312" s="49" t="s">
        <v>256</v>
      </c>
      <c r="BK312" s="22" t="s">
        <v>250</v>
      </c>
    </row>
    <row r="313" spans="1:63" ht="31.6" customHeight="1">
      <c r="A313" s="22" t="s">
        <v>248</v>
      </c>
      <c r="B313" s="22"/>
      <c r="C313" s="13">
        <v>872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>
        <f t="shared" si="7"/>
        <v>0</v>
      </c>
      <c r="BI313" s="25"/>
      <c r="BJ313" s="21" t="s">
        <v>5</v>
      </c>
      <c r="BK313" s="48"/>
    </row>
    <row r="314" spans="1:63" ht="31.6" customHeight="1">
      <c r="A314" s="58" t="s">
        <v>18</v>
      </c>
      <c r="B314" s="22"/>
      <c r="C314" s="13">
        <v>873</v>
      </c>
      <c r="D314" s="14">
        <v>10</v>
      </c>
      <c r="E314" s="14"/>
      <c r="F314" s="14"/>
      <c r="G314" s="14"/>
      <c r="H314" s="14"/>
      <c r="I314" s="14"/>
      <c r="J314" s="14"/>
      <c r="K314" s="14"/>
      <c r="L314" s="14"/>
      <c r="M314" s="14"/>
      <c r="N314" s="14">
        <v>8</v>
      </c>
      <c r="O314" s="14">
        <v>8</v>
      </c>
      <c r="P314" s="14"/>
      <c r="Q314" s="14"/>
      <c r="R314" s="14"/>
      <c r="S314" s="14">
        <v>10</v>
      </c>
      <c r="T314" s="14">
        <v>8</v>
      </c>
      <c r="U314" s="14"/>
      <c r="V314" s="14"/>
      <c r="W314" s="14"/>
      <c r="X314" s="14"/>
      <c r="Y314" s="14">
        <v>10</v>
      </c>
      <c r="Z314" s="14"/>
      <c r="AA314" s="14"/>
      <c r="AB314" s="14"/>
      <c r="AC314" s="14"/>
      <c r="AD314" s="14"/>
      <c r="AE314" s="14">
        <v>10</v>
      </c>
      <c r="AF314" s="14"/>
      <c r="AG314" s="14"/>
      <c r="AH314" s="14">
        <v>10</v>
      </c>
      <c r="AI314" s="14"/>
      <c r="AJ314" s="14"/>
      <c r="AK314" s="14"/>
      <c r="AL314" s="14"/>
      <c r="AM314" s="14"/>
      <c r="AN314" s="14">
        <v>10</v>
      </c>
      <c r="AO314" s="14"/>
      <c r="AP314" s="14"/>
      <c r="AQ314" s="14"/>
      <c r="AR314" s="14"/>
      <c r="AS314" s="14"/>
      <c r="AT314" s="14"/>
      <c r="AU314" s="14"/>
      <c r="AV314" s="14">
        <v>10</v>
      </c>
      <c r="AW314" s="14"/>
      <c r="AX314" s="14"/>
      <c r="AY314" s="14"/>
      <c r="AZ314" s="14"/>
      <c r="BA314" s="14"/>
      <c r="BB314" s="14">
        <v>10</v>
      </c>
      <c r="BC314" s="14"/>
      <c r="BD314" s="14"/>
      <c r="BE314" s="14"/>
      <c r="BF314" s="14"/>
      <c r="BG314" s="14"/>
      <c r="BH314" s="14">
        <f t="shared" ref="BH314:BH377" si="8">SUM(D314:BG314)</f>
        <v>104</v>
      </c>
      <c r="BI314" s="114">
        <f>SUM(X314:BG314)</f>
        <v>60</v>
      </c>
      <c r="BJ314" s="100"/>
      <c r="BK314" s="18"/>
    </row>
    <row r="315" spans="1:63" ht="31.6" customHeight="1">
      <c r="A315" s="18" t="s">
        <v>97</v>
      </c>
      <c r="B315" s="18"/>
      <c r="C315" s="13">
        <v>874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>
        <f t="shared" si="8"/>
        <v>0</v>
      </c>
      <c r="BI315" s="25"/>
      <c r="BJ315" s="21" t="s">
        <v>5</v>
      </c>
      <c r="BK315" s="18"/>
    </row>
    <row r="316" spans="1:63" ht="31.6" customHeight="1">
      <c r="A316" s="78" t="s">
        <v>181</v>
      </c>
      <c r="B316" s="85"/>
      <c r="C316" s="13">
        <v>875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>
        <v>10</v>
      </c>
      <c r="N316" s="14"/>
      <c r="O316" s="14"/>
      <c r="P316" s="14">
        <v>8</v>
      </c>
      <c r="Q316" s="14"/>
      <c r="R316" s="14"/>
      <c r="S316" s="14">
        <v>10</v>
      </c>
      <c r="T316" s="14"/>
      <c r="U316" s="14"/>
      <c r="V316" s="14"/>
      <c r="W316" s="14"/>
      <c r="X316" s="14"/>
      <c r="Y316" s="14">
        <v>10</v>
      </c>
      <c r="Z316" s="14"/>
      <c r="AA316" s="14"/>
      <c r="AB316" s="14"/>
      <c r="AC316" s="14"/>
      <c r="AD316" s="14"/>
      <c r="AE316" s="14">
        <v>10</v>
      </c>
      <c r="AF316" s="14"/>
      <c r="AG316" s="14"/>
      <c r="AH316" s="14">
        <v>10</v>
      </c>
      <c r="AI316" s="14"/>
      <c r="AJ316" s="14"/>
      <c r="AK316" s="14"/>
      <c r="AL316" s="14"/>
      <c r="AM316" s="14"/>
      <c r="AN316" s="14">
        <v>10</v>
      </c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>
        <f t="shared" si="8"/>
        <v>68</v>
      </c>
      <c r="BI316" s="108">
        <f>SUM(AT316:BG316)</f>
        <v>0</v>
      </c>
      <c r="BJ316" s="100"/>
      <c r="BK316" s="18"/>
    </row>
    <row r="317" spans="1:63" ht="31.6" customHeight="1">
      <c r="A317" s="37" t="s">
        <v>35</v>
      </c>
      <c r="B317" s="22"/>
      <c r="C317" s="13">
        <v>876</v>
      </c>
      <c r="D317" s="14"/>
      <c r="E317" s="14"/>
      <c r="F317" s="14"/>
      <c r="G317" s="14"/>
      <c r="H317" s="14">
        <v>8</v>
      </c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>
        <v>4</v>
      </c>
      <c r="AL317" s="14"/>
      <c r="AM317" s="14">
        <v>8</v>
      </c>
      <c r="AN317" s="14">
        <v>10</v>
      </c>
      <c r="AO317" s="14">
        <v>8</v>
      </c>
      <c r="AP317" s="14">
        <v>8</v>
      </c>
      <c r="AQ317" s="14">
        <v>8</v>
      </c>
      <c r="AR317" s="14">
        <v>8</v>
      </c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>
        <f t="shared" si="8"/>
        <v>62</v>
      </c>
      <c r="BI317" s="111">
        <f>SUM(AS317:BG317)</f>
        <v>0</v>
      </c>
      <c r="BJ317" s="49" t="s">
        <v>257</v>
      </c>
      <c r="BK317" s="18"/>
    </row>
    <row r="318" spans="1:63" ht="31.6" customHeight="1">
      <c r="A318" s="22" t="s">
        <v>235</v>
      </c>
      <c r="B318" s="22"/>
      <c r="C318" s="13">
        <v>878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>
        <f t="shared" si="8"/>
        <v>0</v>
      </c>
      <c r="BI318" s="25"/>
      <c r="BJ318" s="21" t="s">
        <v>5</v>
      </c>
      <c r="BK318" s="118"/>
    </row>
    <row r="319" spans="1:63" ht="31.6" customHeight="1">
      <c r="A319" s="18" t="s">
        <v>231</v>
      </c>
      <c r="B319" s="18"/>
      <c r="C319" s="13">
        <v>879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>
        <f t="shared" si="8"/>
        <v>0</v>
      </c>
      <c r="BI319" s="25"/>
      <c r="BJ319" s="21" t="s">
        <v>5</v>
      </c>
      <c r="BK319" s="18"/>
    </row>
    <row r="320" spans="1:63" ht="31.6" customHeight="1">
      <c r="A320" s="18" t="s">
        <v>97</v>
      </c>
      <c r="B320" s="18"/>
      <c r="C320" s="13">
        <v>881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>
        <f t="shared" si="8"/>
        <v>0</v>
      </c>
      <c r="BI320" s="25"/>
      <c r="BJ320" s="21" t="s">
        <v>5</v>
      </c>
      <c r="BK320" s="18"/>
    </row>
    <row r="321" spans="1:63" ht="31.6" customHeight="1">
      <c r="A321" s="18" t="s">
        <v>97</v>
      </c>
      <c r="B321" s="18"/>
      <c r="C321" s="13">
        <v>882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>
        <f t="shared" si="8"/>
        <v>0</v>
      </c>
      <c r="BI321" s="25"/>
      <c r="BJ321" s="21" t="s">
        <v>5</v>
      </c>
      <c r="BK321" s="18"/>
    </row>
    <row r="322" spans="1:63" ht="31.6" customHeight="1">
      <c r="A322" s="22" t="s">
        <v>127</v>
      </c>
      <c r="B322" s="22"/>
      <c r="C322" s="13">
        <v>883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>
        <v>10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>
        <f t="shared" si="8"/>
        <v>10</v>
      </c>
      <c r="BI322" s="25">
        <f>SUM(D322:BG322)</f>
        <v>10</v>
      </c>
      <c r="BJ322" s="49" t="s">
        <v>258</v>
      </c>
      <c r="BK322" s="18"/>
    </row>
    <row r="323" spans="1:63" ht="31.6" customHeight="1">
      <c r="A323" s="37" t="s">
        <v>35</v>
      </c>
      <c r="B323" s="22"/>
      <c r="C323" s="13">
        <v>884</v>
      </c>
      <c r="D323" s="14">
        <v>10</v>
      </c>
      <c r="E323" s="14"/>
      <c r="F323" s="14">
        <v>8</v>
      </c>
      <c r="G323" s="14"/>
      <c r="H323" s="14">
        <v>8</v>
      </c>
      <c r="I323" s="14"/>
      <c r="J323" s="14"/>
      <c r="K323" s="14"/>
      <c r="L323" s="14"/>
      <c r="M323" s="14">
        <v>10</v>
      </c>
      <c r="N323" s="14">
        <v>8</v>
      </c>
      <c r="O323" s="14"/>
      <c r="P323" s="14">
        <v>8</v>
      </c>
      <c r="Q323" s="14"/>
      <c r="R323" s="14"/>
      <c r="S323" s="14">
        <v>10</v>
      </c>
      <c r="T323" s="14">
        <v>8</v>
      </c>
      <c r="U323" s="14"/>
      <c r="V323" s="14">
        <v>8</v>
      </c>
      <c r="W323" s="14"/>
      <c r="X323" s="14"/>
      <c r="Y323" s="14">
        <v>10</v>
      </c>
      <c r="Z323" s="14">
        <v>8</v>
      </c>
      <c r="AA323" s="14">
        <v>8</v>
      </c>
      <c r="AB323" s="14">
        <v>8</v>
      </c>
      <c r="AC323" s="14"/>
      <c r="AD323" s="14"/>
      <c r="AE323" s="14">
        <v>10</v>
      </c>
      <c r="AF323" s="14"/>
      <c r="AG323" s="14"/>
      <c r="AH323" s="14">
        <v>10</v>
      </c>
      <c r="AI323" s="14"/>
      <c r="AJ323" s="14"/>
      <c r="AK323" s="14"/>
      <c r="AL323" s="14"/>
      <c r="AM323" s="14"/>
      <c r="AN323" s="14">
        <v>10</v>
      </c>
      <c r="AO323" s="14"/>
      <c r="AP323" s="14">
        <v>8</v>
      </c>
      <c r="AQ323" s="14"/>
      <c r="AR323" s="14"/>
      <c r="AS323" s="14"/>
      <c r="AT323" s="14"/>
      <c r="AU323" s="14"/>
      <c r="AV323" s="14">
        <v>10</v>
      </c>
      <c r="AW323" s="14"/>
      <c r="AX323" s="14"/>
      <c r="AY323" s="14"/>
      <c r="AZ323" s="14"/>
      <c r="BA323" s="14"/>
      <c r="BB323" s="14"/>
      <c r="BC323" s="14">
        <v>8</v>
      </c>
      <c r="BD323" s="14">
        <v>8</v>
      </c>
      <c r="BE323" s="14"/>
      <c r="BF323" s="14"/>
      <c r="BG323" s="14"/>
      <c r="BH323" s="14">
        <f t="shared" si="8"/>
        <v>176</v>
      </c>
      <c r="BI323" s="111">
        <f>SUM(AK323:BG323)</f>
        <v>44</v>
      </c>
      <c r="BJ323" s="100"/>
      <c r="BK323" s="18"/>
    </row>
    <row r="324" spans="1:63" ht="31.6" customHeight="1">
      <c r="A324" s="18" t="s">
        <v>97</v>
      </c>
      <c r="B324" s="18"/>
      <c r="C324" s="13">
        <v>887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>
        <f t="shared" si="8"/>
        <v>0</v>
      </c>
      <c r="BI324" s="25"/>
      <c r="BJ324" s="21" t="s">
        <v>5</v>
      </c>
      <c r="BK324" s="18"/>
    </row>
    <row r="325" spans="1:63" ht="31.6" customHeight="1">
      <c r="A325" s="18" t="s">
        <v>97</v>
      </c>
      <c r="B325" s="18"/>
      <c r="C325" s="13">
        <v>888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>
        <f t="shared" si="8"/>
        <v>0</v>
      </c>
      <c r="BI325" s="25"/>
      <c r="BJ325" s="21" t="s">
        <v>5</v>
      </c>
      <c r="BK325" s="18"/>
    </row>
    <row r="326" spans="1:63" ht="31.6" customHeight="1">
      <c r="A326" s="18" t="s">
        <v>97</v>
      </c>
      <c r="B326" s="18"/>
      <c r="C326" s="13">
        <v>889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>
        <f t="shared" si="8"/>
        <v>0</v>
      </c>
      <c r="BI326" s="25"/>
      <c r="BJ326" s="21" t="s">
        <v>5</v>
      </c>
      <c r="BK326" s="18"/>
    </row>
    <row r="327" spans="1:63" ht="31.6" customHeight="1">
      <c r="A327" s="18" t="s">
        <v>97</v>
      </c>
      <c r="B327" s="18"/>
      <c r="C327" s="13">
        <v>890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>
        <f t="shared" si="8"/>
        <v>0</v>
      </c>
      <c r="BI327" s="25"/>
      <c r="BJ327" s="21" t="s">
        <v>5</v>
      </c>
      <c r="BK327" s="18"/>
    </row>
    <row r="328" spans="1:63" ht="31.6" customHeight="1">
      <c r="A328" s="78" t="s">
        <v>181</v>
      </c>
      <c r="B328" s="85"/>
      <c r="C328" s="13">
        <v>891</v>
      </c>
      <c r="D328" s="14">
        <v>10</v>
      </c>
      <c r="E328" s="14"/>
      <c r="F328" s="14">
        <v>8</v>
      </c>
      <c r="G328" s="14"/>
      <c r="H328" s="14"/>
      <c r="I328" s="14"/>
      <c r="J328" s="14"/>
      <c r="K328" s="14"/>
      <c r="L328" s="14"/>
      <c r="M328" s="14">
        <v>10</v>
      </c>
      <c r="N328" s="14">
        <v>8</v>
      </c>
      <c r="O328" s="14">
        <v>8</v>
      </c>
      <c r="P328" s="14"/>
      <c r="Q328" s="14"/>
      <c r="R328" s="14"/>
      <c r="S328" s="14">
        <v>10</v>
      </c>
      <c r="T328" s="14"/>
      <c r="U328" s="14"/>
      <c r="V328" s="14"/>
      <c r="W328" s="14"/>
      <c r="X328" s="14"/>
      <c r="Y328" s="14"/>
      <c r="Z328" s="14">
        <v>8</v>
      </c>
      <c r="AA328" s="14">
        <v>8</v>
      </c>
      <c r="AB328" s="14"/>
      <c r="AC328" s="14"/>
      <c r="AD328" s="14"/>
      <c r="AE328" s="14"/>
      <c r="AF328" s="14"/>
      <c r="AG328" s="14">
        <v>8</v>
      </c>
      <c r="AH328" s="14">
        <v>10</v>
      </c>
      <c r="AI328" s="14">
        <v>8</v>
      </c>
      <c r="AJ328" s="14"/>
      <c r="AK328" s="14">
        <v>4</v>
      </c>
      <c r="AL328" s="14">
        <v>8</v>
      </c>
      <c r="AM328" s="14"/>
      <c r="AN328" s="14"/>
      <c r="AO328" s="14">
        <v>8</v>
      </c>
      <c r="AP328" s="14"/>
      <c r="AQ328" s="14"/>
      <c r="AR328" s="14"/>
      <c r="AS328" s="14"/>
      <c r="AT328" s="14"/>
      <c r="AU328" s="14"/>
      <c r="AV328" s="14">
        <v>10</v>
      </c>
      <c r="AW328" s="14"/>
      <c r="AX328" s="14">
        <v>8</v>
      </c>
      <c r="AY328" s="14">
        <v>8</v>
      </c>
      <c r="AZ328" s="14"/>
      <c r="BA328" s="14">
        <v>8</v>
      </c>
      <c r="BB328" s="14"/>
      <c r="BC328" s="14"/>
      <c r="BD328" s="14"/>
      <c r="BE328" s="14"/>
      <c r="BF328" s="14"/>
      <c r="BG328" s="14"/>
      <c r="BH328" s="14">
        <f t="shared" si="8"/>
        <v>150</v>
      </c>
      <c r="BI328" s="108">
        <f>SUM(AT328:BG328)</f>
        <v>34</v>
      </c>
      <c r="BJ328" s="100"/>
      <c r="BK328" s="18"/>
    </row>
    <row r="329" spans="1:63" ht="31.6" customHeight="1">
      <c r="A329" s="18" t="s">
        <v>97</v>
      </c>
      <c r="B329" s="18"/>
      <c r="C329" s="13">
        <v>893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>
        <f t="shared" si="8"/>
        <v>0</v>
      </c>
      <c r="BI329" s="25"/>
      <c r="BJ329" s="21" t="s">
        <v>5</v>
      </c>
      <c r="BK329" s="18"/>
    </row>
    <row r="330" spans="1:63" ht="31.6" customHeight="1">
      <c r="A330" s="22" t="s">
        <v>235</v>
      </c>
      <c r="B330" s="22"/>
      <c r="C330" s="13">
        <v>894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>
        <f t="shared" si="8"/>
        <v>0</v>
      </c>
      <c r="BI330" s="25"/>
      <c r="BJ330" s="21" t="s">
        <v>5</v>
      </c>
      <c r="BK330" s="18"/>
    </row>
    <row r="331" spans="1:63" ht="31.6" customHeight="1">
      <c r="A331" s="18" t="s">
        <v>97</v>
      </c>
      <c r="B331" s="18"/>
      <c r="C331" s="13">
        <v>895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>
        <f t="shared" si="8"/>
        <v>0</v>
      </c>
      <c r="BI331" s="25"/>
      <c r="BJ331" s="21" t="s">
        <v>5</v>
      </c>
      <c r="BK331" s="18"/>
    </row>
    <row r="332" spans="1:63" ht="31.6" customHeight="1">
      <c r="A332" s="18" t="s">
        <v>97</v>
      </c>
      <c r="B332" s="18"/>
      <c r="C332" s="13">
        <v>896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>
        <f t="shared" si="8"/>
        <v>0</v>
      </c>
      <c r="BI332" s="25"/>
      <c r="BJ332" s="21" t="s">
        <v>5</v>
      </c>
      <c r="BK332" s="18"/>
    </row>
    <row r="333" spans="1:63" ht="31.6" customHeight="1">
      <c r="A333" s="22" t="s">
        <v>95</v>
      </c>
      <c r="B333" s="22"/>
      <c r="C333" s="13">
        <v>897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>
        <f t="shared" si="8"/>
        <v>0</v>
      </c>
      <c r="BI333" s="25"/>
      <c r="BJ333" s="21" t="s">
        <v>5</v>
      </c>
      <c r="BK333" s="18"/>
    </row>
    <row r="334" spans="1:63" ht="31.6" customHeight="1">
      <c r="A334" s="18" t="s">
        <v>97</v>
      </c>
      <c r="B334" s="18"/>
      <c r="C334" s="13">
        <v>898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>
        <f t="shared" si="8"/>
        <v>0</v>
      </c>
      <c r="BI334" s="25"/>
      <c r="BJ334" s="21" t="s">
        <v>5</v>
      </c>
      <c r="BK334" s="18"/>
    </row>
    <row r="335" spans="1:63" ht="31.6" customHeight="1">
      <c r="A335" s="22" t="s">
        <v>95</v>
      </c>
      <c r="B335" s="22"/>
      <c r="C335" s="13">
        <v>899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>
        <f t="shared" si="8"/>
        <v>0</v>
      </c>
      <c r="BI335" s="25"/>
      <c r="BJ335" s="21" t="s">
        <v>5</v>
      </c>
      <c r="BK335" s="18"/>
    </row>
    <row r="336" spans="1:63" ht="31.6" customHeight="1">
      <c r="A336" s="30" t="s">
        <v>199</v>
      </c>
      <c r="B336" s="113"/>
      <c r="C336" s="13">
        <v>900</v>
      </c>
      <c r="D336" s="14">
        <v>10</v>
      </c>
      <c r="E336" s="14"/>
      <c r="F336" s="14"/>
      <c r="G336" s="14"/>
      <c r="H336" s="14"/>
      <c r="I336" s="14"/>
      <c r="J336" s="14"/>
      <c r="K336" s="14"/>
      <c r="L336" s="14"/>
      <c r="M336" s="14">
        <v>10</v>
      </c>
      <c r="N336" s="14"/>
      <c r="O336" s="14"/>
      <c r="P336" s="14"/>
      <c r="Q336" s="14"/>
      <c r="R336" s="14"/>
      <c r="S336" s="14">
        <v>10</v>
      </c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>
        <f t="shared" si="8"/>
        <v>30</v>
      </c>
      <c r="BI336" s="25">
        <f>SUM(R336:BG336)</f>
        <v>10</v>
      </c>
      <c r="BJ336" s="100"/>
      <c r="BK336" s="18"/>
    </row>
    <row r="337" spans="1:63" ht="31.6" customHeight="1">
      <c r="A337" s="18" t="s">
        <v>231</v>
      </c>
      <c r="B337" s="18"/>
      <c r="C337" s="13">
        <v>901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>
        <f t="shared" si="8"/>
        <v>0</v>
      </c>
      <c r="BI337" s="25"/>
      <c r="BJ337" s="21" t="s">
        <v>5</v>
      </c>
      <c r="BK337" s="18"/>
    </row>
    <row r="338" spans="1:63" ht="31.6" customHeight="1">
      <c r="A338" s="18" t="s">
        <v>249</v>
      </c>
      <c r="B338" s="18"/>
      <c r="C338" s="13">
        <v>902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>
        <f t="shared" si="8"/>
        <v>0</v>
      </c>
      <c r="BI338" s="25"/>
      <c r="BJ338" s="21" t="s">
        <v>5</v>
      </c>
      <c r="BK338" s="18"/>
    </row>
    <row r="339" spans="1:63" ht="31.6" customHeight="1">
      <c r="A339" s="101" t="s">
        <v>259</v>
      </c>
      <c r="B339" s="18"/>
      <c r="C339" s="13">
        <v>903</v>
      </c>
      <c r="D339" s="14">
        <v>10</v>
      </c>
      <c r="E339" s="14"/>
      <c r="F339" s="14"/>
      <c r="G339" s="14"/>
      <c r="H339" s="14"/>
      <c r="I339" s="14"/>
      <c r="J339" s="14"/>
      <c r="K339" s="14"/>
      <c r="L339" s="14"/>
      <c r="M339" s="14">
        <v>10</v>
      </c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>
        <v>10</v>
      </c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>
        <v>10</v>
      </c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>
        <v>10</v>
      </c>
      <c r="BC339" s="14"/>
      <c r="BD339" s="14"/>
      <c r="BE339" s="14"/>
      <c r="BF339" s="14"/>
      <c r="BG339" s="14"/>
      <c r="BH339" s="14">
        <f t="shared" si="8"/>
        <v>50</v>
      </c>
      <c r="BI339" s="25">
        <f>SUM(D339:BG339)</f>
        <v>50</v>
      </c>
      <c r="BJ339" s="100"/>
      <c r="BK339" s="18"/>
    </row>
    <row r="340" spans="1:63" ht="31.6" customHeight="1">
      <c r="A340" s="78" t="s">
        <v>181</v>
      </c>
      <c r="B340" s="85"/>
      <c r="C340" s="13">
        <v>905</v>
      </c>
      <c r="D340" s="14">
        <v>10</v>
      </c>
      <c r="E340" s="14"/>
      <c r="F340" s="14"/>
      <c r="G340" s="14"/>
      <c r="H340" s="14"/>
      <c r="I340" s="14"/>
      <c r="J340" s="14"/>
      <c r="K340" s="14"/>
      <c r="L340" s="14"/>
      <c r="M340" s="14">
        <v>10</v>
      </c>
      <c r="N340" s="14"/>
      <c r="O340" s="14"/>
      <c r="P340" s="14"/>
      <c r="Q340" s="14"/>
      <c r="R340" s="14"/>
      <c r="S340" s="14">
        <v>10</v>
      </c>
      <c r="T340" s="14"/>
      <c r="U340" s="14"/>
      <c r="V340" s="14"/>
      <c r="W340" s="14"/>
      <c r="X340" s="14"/>
      <c r="Y340" s="14">
        <v>10</v>
      </c>
      <c r="Z340" s="14"/>
      <c r="AA340" s="14"/>
      <c r="AB340" s="14"/>
      <c r="AC340" s="14"/>
      <c r="AD340" s="14"/>
      <c r="AE340" s="14">
        <v>10</v>
      </c>
      <c r="AF340" s="14"/>
      <c r="AG340" s="14"/>
      <c r="AH340" s="14">
        <v>10</v>
      </c>
      <c r="AI340" s="14">
        <v>8</v>
      </c>
      <c r="AJ340" s="14"/>
      <c r="AK340" s="14"/>
      <c r="AL340" s="14"/>
      <c r="AM340" s="14"/>
      <c r="AN340" s="14">
        <v>10</v>
      </c>
      <c r="AO340" s="14"/>
      <c r="AP340" s="14"/>
      <c r="AQ340" s="14"/>
      <c r="AR340" s="14"/>
      <c r="AS340" s="14"/>
      <c r="AT340" s="14"/>
      <c r="AU340" s="14"/>
      <c r="AV340" s="14">
        <v>10</v>
      </c>
      <c r="AW340" s="14"/>
      <c r="AX340" s="14"/>
      <c r="AY340" s="14"/>
      <c r="AZ340" s="14"/>
      <c r="BA340" s="14"/>
      <c r="BB340" s="14">
        <v>10</v>
      </c>
      <c r="BC340" s="14"/>
      <c r="BD340" s="14"/>
      <c r="BE340" s="14"/>
      <c r="BF340" s="14"/>
      <c r="BG340" s="14"/>
      <c r="BH340" s="14">
        <f t="shared" si="8"/>
        <v>98</v>
      </c>
      <c r="BI340" s="108">
        <f>SUM(AT340:BG340)</f>
        <v>20</v>
      </c>
      <c r="BJ340" s="100"/>
      <c r="BK340" s="18"/>
    </row>
    <row r="341" spans="1:63" ht="31.6" customHeight="1">
      <c r="A341" s="22" t="s">
        <v>248</v>
      </c>
      <c r="B341" s="22"/>
      <c r="C341" s="13">
        <v>906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>
        <f t="shared" si="8"/>
        <v>0</v>
      </c>
      <c r="BI341" s="25"/>
      <c r="BJ341" s="21" t="s">
        <v>5</v>
      </c>
      <c r="BK341" s="18"/>
    </row>
    <row r="342" spans="1:63" ht="31.6" customHeight="1">
      <c r="A342" s="58" t="s">
        <v>18</v>
      </c>
      <c r="B342" s="22"/>
      <c r="C342" s="13">
        <v>908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>
        <v>10</v>
      </c>
      <c r="N342" s="14"/>
      <c r="O342" s="14"/>
      <c r="P342" s="14"/>
      <c r="Q342" s="14"/>
      <c r="R342" s="14"/>
      <c r="S342" s="14">
        <v>10</v>
      </c>
      <c r="T342" s="14"/>
      <c r="U342" s="14"/>
      <c r="V342" s="14"/>
      <c r="W342" s="14"/>
      <c r="X342" s="14"/>
      <c r="Y342" s="14">
        <v>10</v>
      </c>
      <c r="Z342" s="14">
        <v>8</v>
      </c>
      <c r="AA342" s="14">
        <v>8</v>
      </c>
      <c r="AB342" s="14">
        <v>8</v>
      </c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>
        <f t="shared" si="8"/>
        <v>54</v>
      </c>
      <c r="BI342" s="114">
        <f>SUM(AE342:BG342)</f>
        <v>0</v>
      </c>
      <c r="BJ342" s="88" t="s">
        <v>260</v>
      </c>
      <c r="BK342" s="18"/>
    </row>
    <row r="343" spans="1:63" ht="31.6" customHeight="1">
      <c r="A343" s="79" t="s">
        <v>188</v>
      </c>
      <c r="B343" s="119"/>
      <c r="C343" s="13">
        <v>909</v>
      </c>
      <c r="D343" s="14"/>
      <c r="E343" s="14"/>
      <c r="F343" s="14"/>
      <c r="G343" s="14"/>
      <c r="H343" s="14">
        <v>8</v>
      </c>
      <c r="I343" s="14">
        <v>8</v>
      </c>
      <c r="J343" s="14"/>
      <c r="K343" s="14"/>
      <c r="L343" s="14"/>
      <c r="M343" s="14">
        <v>10</v>
      </c>
      <c r="N343" s="14">
        <v>8</v>
      </c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>
        <v>10</v>
      </c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>
        <f t="shared" si="8"/>
        <v>44</v>
      </c>
      <c r="BI343" s="25">
        <f>SUM(Q343:BG343)</f>
        <v>10</v>
      </c>
      <c r="BJ343" s="21" t="s">
        <v>238</v>
      </c>
      <c r="BK343" s="120" t="s">
        <v>261</v>
      </c>
    </row>
    <row r="344" spans="1:63" ht="31.6" customHeight="1">
      <c r="A344" s="22" t="s">
        <v>235</v>
      </c>
      <c r="B344" s="22"/>
      <c r="C344" s="13">
        <v>911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>
        <f t="shared" si="8"/>
        <v>0</v>
      </c>
      <c r="BI344" s="25"/>
      <c r="BJ344" s="21" t="s">
        <v>262</v>
      </c>
      <c r="BK344" s="18"/>
    </row>
    <row r="345" spans="1:63" ht="31.6" customHeight="1">
      <c r="A345" s="79" t="s">
        <v>188</v>
      </c>
      <c r="B345" s="119"/>
      <c r="C345" s="13">
        <v>915</v>
      </c>
      <c r="D345" s="14"/>
      <c r="E345" s="14"/>
      <c r="F345" s="14">
        <v>8</v>
      </c>
      <c r="G345" s="14"/>
      <c r="H345" s="14">
        <v>8</v>
      </c>
      <c r="I345" s="14"/>
      <c r="J345" s="14">
        <v>8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>
        <f t="shared" si="8"/>
        <v>24</v>
      </c>
      <c r="BI345" s="25">
        <f>SUM(M345:BG345)</f>
        <v>0</v>
      </c>
      <c r="BJ345" s="21" t="s">
        <v>238</v>
      </c>
      <c r="BK345" s="18"/>
    </row>
    <row r="346" spans="1:63" ht="31.6" customHeight="1">
      <c r="A346" s="78" t="s">
        <v>181</v>
      </c>
      <c r="B346" s="119"/>
      <c r="C346" s="13">
        <v>916</v>
      </c>
      <c r="D346" s="14">
        <v>10</v>
      </c>
      <c r="E346" s="14"/>
      <c r="F346" s="14"/>
      <c r="G346" s="14"/>
      <c r="H346" s="14"/>
      <c r="I346" s="14"/>
      <c r="J346" s="14"/>
      <c r="K346" s="14"/>
      <c r="L346" s="14"/>
      <c r="M346" s="14">
        <v>10</v>
      </c>
      <c r="N346" s="14"/>
      <c r="O346" s="14"/>
      <c r="P346" s="14"/>
      <c r="Q346" s="14"/>
      <c r="R346" s="14"/>
      <c r="S346" s="14">
        <v>10</v>
      </c>
      <c r="T346" s="14"/>
      <c r="U346" s="14"/>
      <c r="V346" s="14"/>
      <c r="W346" s="14"/>
      <c r="X346" s="14"/>
      <c r="Y346" s="14">
        <v>10</v>
      </c>
      <c r="Z346" s="14"/>
      <c r="AA346" s="14"/>
      <c r="AB346" s="14"/>
      <c r="AC346" s="14"/>
      <c r="AD346" s="14"/>
      <c r="AE346" s="14">
        <v>10</v>
      </c>
      <c r="AF346" s="14"/>
      <c r="AG346" s="14"/>
      <c r="AH346" s="14">
        <v>10</v>
      </c>
      <c r="AI346" s="14"/>
      <c r="AJ346" s="14"/>
      <c r="AK346" s="14"/>
      <c r="AL346" s="14"/>
      <c r="AM346" s="14"/>
      <c r="AN346" s="14">
        <v>10</v>
      </c>
      <c r="AO346" s="14"/>
      <c r="AP346" s="14"/>
      <c r="AQ346" s="14"/>
      <c r="AR346" s="14"/>
      <c r="AS346" s="14"/>
      <c r="AT346" s="14"/>
      <c r="AU346" s="14"/>
      <c r="AV346" s="14">
        <v>10</v>
      </c>
      <c r="AW346" s="14"/>
      <c r="AX346" s="14"/>
      <c r="AY346" s="14"/>
      <c r="AZ346" s="14"/>
      <c r="BA346" s="14"/>
      <c r="BB346" s="14">
        <v>10</v>
      </c>
      <c r="BC346" s="14"/>
      <c r="BD346" s="14"/>
      <c r="BE346" s="14"/>
      <c r="BF346" s="14"/>
      <c r="BG346" s="14"/>
      <c r="BH346" s="14">
        <f t="shared" si="8"/>
        <v>90</v>
      </c>
      <c r="BI346" s="108">
        <f>SUM(AT346:BG346)</f>
        <v>20</v>
      </c>
      <c r="BJ346" s="100"/>
      <c r="BK346" s="18"/>
    </row>
    <row r="347" spans="1:63" ht="31.6" customHeight="1">
      <c r="A347" s="22" t="s">
        <v>235</v>
      </c>
      <c r="B347" s="22"/>
      <c r="C347" s="13">
        <v>917</v>
      </c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>
        <f t="shared" si="8"/>
        <v>0</v>
      </c>
      <c r="BI347" s="25"/>
      <c r="BJ347" s="21" t="s">
        <v>262</v>
      </c>
      <c r="BK347" s="18"/>
    </row>
    <row r="348" spans="1:63" ht="31.6" customHeight="1">
      <c r="A348" s="22" t="s">
        <v>248</v>
      </c>
      <c r="B348" s="22"/>
      <c r="C348" s="13">
        <v>918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>
        <f t="shared" si="8"/>
        <v>0</v>
      </c>
      <c r="BI348" s="25"/>
      <c r="BJ348" s="21" t="s">
        <v>263</v>
      </c>
      <c r="BK348" s="18"/>
    </row>
    <row r="349" spans="1:63" ht="31.6" customHeight="1">
      <c r="A349" s="22" t="s">
        <v>235</v>
      </c>
      <c r="B349" s="22"/>
      <c r="C349" s="13">
        <v>925</v>
      </c>
      <c r="D349" s="14">
        <v>10</v>
      </c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>
        <f t="shared" si="8"/>
        <v>10</v>
      </c>
      <c r="BI349" s="25"/>
      <c r="BJ349" s="21" t="s">
        <v>262</v>
      </c>
      <c r="BK349" s="18"/>
    </row>
    <row r="350" spans="1:63" ht="31.6" customHeight="1">
      <c r="A350" s="78" t="s">
        <v>181</v>
      </c>
      <c r="B350" s="119"/>
      <c r="C350" s="13">
        <v>927</v>
      </c>
      <c r="D350" s="14">
        <v>10</v>
      </c>
      <c r="E350" s="14"/>
      <c r="F350" s="14">
        <v>8</v>
      </c>
      <c r="G350" s="14"/>
      <c r="H350" s="14">
        <v>8</v>
      </c>
      <c r="I350" s="14"/>
      <c r="J350" s="14">
        <v>8</v>
      </c>
      <c r="K350" s="14">
        <v>8</v>
      </c>
      <c r="L350" s="14"/>
      <c r="M350" s="14">
        <v>10</v>
      </c>
      <c r="N350" s="14"/>
      <c r="O350" s="14">
        <v>8</v>
      </c>
      <c r="P350" s="14">
        <v>8</v>
      </c>
      <c r="Q350" s="14"/>
      <c r="R350" s="14"/>
      <c r="S350" s="14">
        <v>10</v>
      </c>
      <c r="T350" s="14">
        <v>8</v>
      </c>
      <c r="U350" s="14"/>
      <c r="V350" s="14">
        <v>8</v>
      </c>
      <c r="W350" s="14"/>
      <c r="X350" s="14"/>
      <c r="Y350" s="14"/>
      <c r="Z350" s="14">
        <v>8</v>
      </c>
      <c r="AA350" s="14"/>
      <c r="AB350" s="14">
        <v>8</v>
      </c>
      <c r="AC350" s="14"/>
      <c r="AD350" s="14"/>
      <c r="AE350" s="14">
        <v>10</v>
      </c>
      <c r="AF350" s="14"/>
      <c r="AG350" s="14"/>
      <c r="AH350" s="14">
        <v>10</v>
      </c>
      <c r="AI350" s="14"/>
      <c r="AJ350" s="14"/>
      <c r="AK350" s="14"/>
      <c r="AL350" s="14"/>
      <c r="AM350" s="14"/>
      <c r="AN350" s="14">
        <v>10</v>
      </c>
      <c r="AO350" s="14"/>
      <c r="AP350" s="14"/>
      <c r="AQ350" s="14"/>
      <c r="AR350" s="14"/>
      <c r="AS350" s="14"/>
      <c r="AT350" s="14"/>
      <c r="AU350" s="14"/>
      <c r="AV350" s="14">
        <v>10</v>
      </c>
      <c r="AW350" s="14"/>
      <c r="AX350" s="14"/>
      <c r="AY350" s="14"/>
      <c r="AZ350" s="14"/>
      <c r="BA350" s="14"/>
      <c r="BB350" s="14"/>
      <c r="BC350" s="14">
        <v>8</v>
      </c>
      <c r="BD350" s="14"/>
      <c r="BE350" s="14"/>
      <c r="BF350" s="14"/>
      <c r="BG350" s="14"/>
      <c r="BH350" s="14">
        <f t="shared" si="8"/>
        <v>158</v>
      </c>
      <c r="BI350" s="108">
        <f>SUM(AT350:BG350)</f>
        <v>18</v>
      </c>
      <c r="BJ350" s="100"/>
      <c r="BK350" s="18"/>
    </row>
    <row r="351" spans="1:63" ht="31.6" customHeight="1">
      <c r="A351" s="68" t="s">
        <v>22</v>
      </c>
      <c r="B351" s="23"/>
      <c r="C351" s="13">
        <v>928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>
        <v>8</v>
      </c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>
        <f t="shared" si="8"/>
        <v>8</v>
      </c>
      <c r="BI351" s="130">
        <f>SUM(AD351:BG351)</f>
        <v>8</v>
      </c>
      <c r="BJ351" s="100"/>
      <c r="BK351" s="18"/>
    </row>
    <row r="352" spans="1:63" ht="31.6" customHeight="1">
      <c r="A352" s="22" t="s">
        <v>235</v>
      </c>
      <c r="B352" s="22"/>
      <c r="C352" s="13">
        <v>931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>
        <f t="shared" si="8"/>
        <v>0</v>
      </c>
      <c r="BI352" s="25"/>
      <c r="BJ352" s="21" t="s">
        <v>5</v>
      </c>
      <c r="BK352" s="18"/>
    </row>
    <row r="353" spans="1:63" ht="31.6" customHeight="1">
      <c r="A353" s="78" t="s">
        <v>181</v>
      </c>
      <c r="B353" s="119"/>
      <c r="C353" s="13">
        <v>934</v>
      </c>
      <c r="D353" s="14"/>
      <c r="E353" s="14"/>
      <c r="F353" s="14">
        <v>8</v>
      </c>
      <c r="G353" s="14"/>
      <c r="H353" s="14">
        <v>8</v>
      </c>
      <c r="I353" s="14"/>
      <c r="J353" s="14">
        <v>8</v>
      </c>
      <c r="K353" s="14"/>
      <c r="L353" s="14"/>
      <c r="M353" s="14">
        <v>10</v>
      </c>
      <c r="N353" s="14"/>
      <c r="O353" s="14"/>
      <c r="P353" s="14"/>
      <c r="Q353" s="14"/>
      <c r="R353" s="14"/>
      <c r="S353" s="14">
        <v>10</v>
      </c>
      <c r="T353" s="14"/>
      <c r="U353" s="14"/>
      <c r="V353" s="14"/>
      <c r="W353" s="14"/>
      <c r="X353" s="14"/>
      <c r="Y353" s="14">
        <v>10</v>
      </c>
      <c r="Z353" s="14"/>
      <c r="AA353" s="14">
        <v>8</v>
      </c>
      <c r="AB353" s="14"/>
      <c r="AC353" s="14"/>
      <c r="AD353" s="14"/>
      <c r="AE353" s="14">
        <v>10</v>
      </c>
      <c r="AF353" s="14"/>
      <c r="AG353" s="14"/>
      <c r="AH353" s="14">
        <v>10</v>
      </c>
      <c r="AI353" s="14">
        <v>8</v>
      </c>
      <c r="AJ353" s="14"/>
      <c r="AK353" s="14"/>
      <c r="AL353" s="14"/>
      <c r="AM353" s="14"/>
      <c r="AN353" s="14">
        <v>10</v>
      </c>
      <c r="AO353" s="14"/>
      <c r="AP353" s="14">
        <v>8</v>
      </c>
      <c r="AQ353" s="14"/>
      <c r="AR353" s="14"/>
      <c r="AS353" s="14"/>
      <c r="AT353" s="14"/>
      <c r="AU353" s="14"/>
      <c r="AV353" s="14">
        <v>10</v>
      </c>
      <c r="AW353" s="14"/>
      <c r="AX353" s="14">
        <v>8</v>
      </c>
      <c r="AY353" s="14"/>
      <c r="AZ353" s="14"/>
      <c r="BA353" s="14"/>
      <c r="BB353" s="14"/>
      <c r="BC353" s="14">
        <v>8</v>
      </c>
      <c r="BD353" s="14">
        <v>8</v>
      </c>
      <c r="BE353" s="14"/>
      <c r="BF353" s="14"/>
      <c r="BG353" s="14"/>
      <c r="BH353" s="14">
        <f t="shared" si="8"/>
        <v>142</v>
      </c>
      <c r="BI353" s="108">
        <f>SUM(AW353:BG353)</f>
        <v>24</v>
      </c>
      <c r="BJ353" s="21" t="s">
        <v>264</v>
      </c>
      <c r="BK353" s="18"/>
    </row>
    <row r="354" spans="1:63" ht="31.6" customHeight="1">
      <c r="A354" s="79" t="s">
        <v>188</v>
      </c>
      <c r="B354" s="119"/>
      <c r="C354" s="13">
        <v>935</v>
      </c>
      <c r="D354" s="14"/>
      <c r="E354" s="14"/>
      <c r="F354" s="14">
        <v>8</v>
      </c>
      <c r="G354" s="14"/>
      <c r="H354" s="14"/>
      <c r="I354" s="14"/>
      <c r="J354" s="14"/>
      <c r="K354" s="14"/>
      <c r="L354" s="14"/>
      <c r="M354" s="14">
        <v>10</v>
      </c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>
        <f t="shared" si="8"/>
        <v>18</v>
      </c>
      <c r="BI354" s="25"/>
      <c r="BJ354" s="21" t="s">
        <v>238</v>
      </c>
      <c r="BK354" s="18"/>
    </row>
    <row r="355" spans="1:63" ht="31.6" customHeight="1">
      <c r="A355" s="22" t="s">
        <v>235</v>
      </c>
      <c r="B355" s="22"/>
      <c r="C355" s="13">
        <v>938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>
        <f t="shared" si="8"/>
        <v>0</v>
      </c>
      <c r="BI355" s="25"/>
      <c r="BJ355" s="21" t="s">
        <v>5</v>
      </c>
      <c r="BK355" s="18"/>
    </row>
    <row r="356" spans="1:63" ht="31.6" customHeight="1">
      <c r="A356" s="79" t="s">
        <v>188</v>
      </c>
      <c r="B356" s="119"/>
      <c r="C356" s="13">
        <v>939</v>
      </c>
      <c r="D356" s="14"/>
      <c r="E356" s="14"/>
      <c r="F356" s="14"/>
      <c r="G356" s="14">
        <v>12</v>
      </c>
      <c r="H356" s="14">
        <v>8</v>
      </c>
      <c r="I356" s="14"/>
      <c r="J356" s="14"/>
      <c r="K356" s="14">
        <v>8</v>
      </c>
      <c r="L356" s="14"/>
      <c r="M356" s="14"/>
      <c r="N356" s="14"/>
      <c r="O356" s="14">
        <v>8</v>
      </c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>
        <f t="shared" si="8"/>
        <v>36</v>
      </c>
      <c r="BI356" s="25"/>
      <c r="BJ356" s="21" t="s">
        <v>238</v>
      </c>
      <c r="BK356" s="18"/>
    </row>
    <row r="357" spans="1:63" ht="31.6" customHeight="1">
      <c r="A357" s="101" t="s">
        <v>232</v>
      </c>
      <c r="B357" s="101"/>
      <c r="C357" s="13">
        <v>941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>
        <v>10</v>
      </c>
      <c r="N357" s="14"/>
      <c r="O357" s="14"/>
      <c r="P357" s="14"/>
      <c r="Q357" s="14"/>
      <c r="R357" s="14"/>
      <c r="S357" s="14">
        <v>10</v>
      </c>
      <c r="T357" s="14"/>
      <c r="U357" s="14"/>
      <c r="V357" s="14"/>
      <c r="W357" s="14"/>
      <c r="X357" s="14"/>
      <c r="Y357" s="14">
        <v>10</v>
      </c>
      <c r="Z357" s="14"/>
      <c r="AA357" s="14"/>
      <c r="AB357" s="14"/>
      <c r="AC357" s="14"/>
      <c r="AD357" s="14"/>
      <c r="AE357" s="14">
        <v>10</v>
      </c>
      <c r="AF357" s="14"/>
      <c r="AG357" s="14"/>
      <c r="AH357" s="14">
        <v>10</v>
      </c>
      <c r="AI357" s="14"/>
      <c r="AJ357" s="14"/>
      <c r="AK357" s="14"/>
      <c r="AL357" s="14"/>
      <c r="AM357" s="14"/>
      <c r="AN357" s="14">
        <v>10</v>
      </c>
      <c r="AO357" s="14"/>
      <c r="AP357" s="14"/>
      <c r="AQ357" s="14"/>
      <c r="AR357" s="14"/>
      <c r="AS357" s="14"/>
      <c r="AT357" s="14"/>
      <c r="AU357" s="14"/>
      <c r="AV357" s="14">
        <v>10</v>
      </c>
      <c r="AW357" s="14"/>
      <c r="AX357" s="14"/>
      <c r="AY357" s="14"/>
      <c r="AZ357" s="14"/>
      <c r="BA357" s="14"/>
      <c r="BB357" s="14">
        <v>10</v>
      </c>
      <c r="BC357" s="14"/>
      <c r="BD357" s="14"/>
      <c r="BE357" s="14"/>
      <c r="BF357" s="14"/>
      <c r="BG357" s="14"/>
      <c r="BH357" s="14">
        <f t="shared" si="8"/>
        <v>80</v>
      </c>
      <c r="BI357" s="14"/>
      <c r="BJ357" s="100"/>
      <c r="BK357" s="18"/>
    </row>
    <row r="358" spans="1:63" ht="31.6" customHeight="1">
      <c r="A358" s="33" t="s">
        <v>246</v>
      </c>
      <c r="B358" s="113"/>
      <c r="C358" s="13">
        <v>942</v>
      </c>
      <c r="D358" s="14">
        <v>10</v>
      </c>
      <c r="E358" s="14"/>
      <c r="F358" s="14"/>
      <c r="G358" s="14"/>
      <c r="H358" s="14"/>
      <c r="I358" s="14"/>
      <c r="J358" s="14"/>
      <c r="K358" s="14"/>
      <c r="L358" s="14"/>
      <c r="M358" s="14">
        <v>10</v>
      </c>
      <c r="N358" s="14">
        <v>8</v>
      </c>
      <c r="O358" s="14">
        <v>8</v>
      </c>
      <c r="P358" s="14">
        <v>8</v>
      </c>
      <c r="Q358" s="14"/>
      <c r="R358" s="14"/>
      <c r="S358" s="14"/>
      <c r="T358" s="14"/>
      <c r="U358" s="14"/>
      <c r="V358" s="14">
        <v>8</v>
      </c>
      <c r="W358" s="14"/>
      <c r="X358" s="14"/>
      <c r="Y358" s="14">
        <v>10</v>
      </c>
      <c r="Z358" s="14"/>
      <c r="AA358" s="14"/>
      <c r="AB358" s="14"/>
      <c r="AC358" s="14"/>
      <c r="AD358" s="14"/>
      <c r="AE358" s="14">
        <v>10</v>
      </c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>
        <v>8</v>
      </c>
      <c r="AQ358" s="14"/>
      <c r="AR358" s="14"/>
      <c r="AS358" s="14"/>
      <c r="AT358" s="14"/>
      <c r="AU358" s="14"/>
      <c r="AV358" s="14">
        <v>10</v>
      </c>
      <c r="AW358" s="14"/>
      <c r="AX358" s="14"/>
      <c r="AY358" s="14"/>
      <c r="AZ358" s="14"/>
      <c r="BA358" s="14"/>
      <c r="BB358" s="14">
        <v>10</v>
      </c>
      <c r="BC358" s="14"/>
      <c r="BD358" s="14"/>
      <c r="BE358" s="14"/>
      <c r="BF358" s="14"/>
      <c r="BG358" s="14"/>
      <c r="BH358" s="14">
        <f t="shared" si="8"/>
        <v>100</v>
      </c>
      <c r="BI358" s="34">
        <f>SUM(BA358:BG358)</f>
        <v>10</v>
      </c>
      <c r="BJ358" s="100"/>
      <c r="BK358" s="18"/>
    </row>
    <row r="359" spans="1:63" ht="31.6" customHeight="1">
      <c r="A359" s="78" t="s">
        <v>181</v>
      </c>
      <c r="B359" s="119"/>
      <c r="C359" s="13">
        <v>943</v>
      </c>
      <c r="D359" s="14"/>
      <c r="E359" s="14"/>
      <c r="F359" s="14">
        <v>8</v>
      </c>
      <c r="G359" s="14"/>
      <c r="H359" s="14"/>
      <c r="I359" s="14">
        <v>8</v>
      </c>
      <c r="J359" s="14">
        <v>8</v>
      </c>
      <c r="K359" s="14"/>
      <c r="L359" s="14"/>
      <c r="M359" s="14"/>
      <c r="N359" s="14"/>
      <c r="O359" s="14"/>
      <c r="P359" s="14"/>
      <c r="Q359" s="14"/>
      <c r="R359" s="14"/>
      <c r="S359" s="14">
        <v>10</v>
      </c>
      <c r="T359" s="14"/>
      <c r="U359" s="14">
        <v>8</v>
      </c>
      <c r="V359" s="14"/>
      <c r="W359" s="14"/>
      <c r="X359" s="14"/>
      <c r="Y359" s="14"/>
      <c r="Z359" s="14"/>
      <c r="AA359" s="14"/>
      <c r="AB359" s="14"/>
      <c r="AC359" s="14"/>
      <c r="AD359" s="14"/>
      <c r="AE359" s="14">
        <v>10</v>
      </c>
      <c r="AF359" s="14"/>
      <c r="AG359" s="14"/>
      <c r="AH359" s="14">
        <v>10</v>
      </c>
      <c r="AI359" s="14"/>
      <c r="AJ359" s="14"/>
      <c r="AK359" s="14"/>
      <c r="AL359" s="14">
        <v>8</v>
      </c>
      <c r="AM359" s="14"/>
      <c r="AN359" s="14">
        <v>10</v>
      </c>
      <c r="AO359" s="14">
        <v>8</v>
      </c>
      <c r="AP359" s="14">
        <v>8</v>
      </c>
      <c r="AQ359" s="14">
        <v>8</v>
      </c>
      <c r="AR359" s="14"/>
      <c r="AS359" s="14"/>
      <c r="AT359" s="14"/>
      <c r="AU359" s="14"/>
      <c r="AV359" s="14"/>
      <c r="AW359" s="14">
        <v>8</v>
      </c>
      <c r="AX359" s="14">
        <v>8</v>
      </c>
      <c r="AY359" s="14"/>
      <c r="AZ359" s="14"/>
      <c r="BA359" s="14"/>
      <c r="BB359" s="14">
        <v>10</v>
      </c>
      <c r="BC359" s="14">
        <v>8</v>
      </c>
      <c r="BD359" s="14">
        <v>8</v>
      </c>
      <c r="BE359" s="14"/>
      <c r="BF359" s="14"/>
      <c r="BG359" s="14"/>
      <c r="BH359" s="14">
        <f t="shared" si="8"/>
        <v>146</v>
      </c>
      <c r="BI359" s="108">
        <f>SUM(AT359:BG359)</f>
        <v>42</v>
      </c>
      <c r="BJ359" s="100"/>
      <c r="BK359" s="18"/>
    </row>
    <row r="360" spans="1:63" ht="31.6" customHeight="1">
      <c r="A360" s="78" t="s">
        <v>181</v>
      </c>
      <c r="B360" s="119"/>
      <c r="C360" s="13">
        <v>944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>
        <f t="shared" si="8"/>
        <v>0</v>
      </c>
      <c r="BI360" s="108">
        <f>SUM(AT360:BG360)</f>
        <v>0</v>
      </c>
      <c r="BJ360" s="100"/>
      <c r="BK360" s="18"/>
    </row>
    <row r="361" spans="1:63" ht="31.6" customHeight="1">
      <c r="A361" s="22" t="s">
        <v>235</v>
      </c>
      <c r="B361" s="22"/>
      <c r="C361" s="13">
        <v>945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>
        <f t="shared" si="8"/>
        <v>0</v>
      </c>
      <c r="BI361" s="25"/>
      <c r="BJ361" s="21" t="s">
        <v>5</v>
      </c>
      <c r="BK361" s="18"/>
    </row>
    <row r="362" spans="1:63" ht="31.6" customHeight="1">
      <c r="A362" s="58" t="s">
        <v>18</v>
      </c>
      <c r="B362" s="22"/>
      <c r="C362" s="13">
        <v>947</v>
      </c>
      <c r="D362" s="14">
        <v>10</v>
      </c>
      <c r="E362" s="14"/>
      <c r="F362" s="14"/>
      <c r="G362" s="14"/>
      <c r="H362" s="14"/>
      <c r="I362" s="14"/>
      <c r="J362" s="14"/>
      <c r="K362" s="14"/>
      <c r="L362" s="14"/>
      <c r="M362" s="14">
        <v>10</v>
      </c>
      <c r="N362" s="14"/>
      <c r="O362" s="14"/>
      <c r="P362" s="14"/>
      <c r="Q362" s="14"/>
      <c r="R362" s="14"/>
      <c r="S362" s="14">
        <v>10</v>
      </c>
      <c r="T362" s="14"/>
      <c r="U362" s="14"/>
      <c r="V362" s="14"/>
      <c r="W362" s="14"/>
      <c r="X362" s="14"/>
      <c r="Y362" s="14">
        <v>10</v>
      </c>
      <c r="Z362" s="14"/>
      <c r="AA362" s="14"/>
      <c r="AB362" s="14"/>
      <c r="AC362" s="14"/>
      <c r="AD362" s="14"/>
      <c r="AE362" s="14">
        <v>10</v>
      </c>
      <c r="AF362" s="14"/>
      <c r="AG362" s="14"/>
      <c r="AH362" s="14"/>
      <c r="AI362" s="14">
        <v>4</v>
      </c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>
        <f t="shared" si="8"/>
        <v>54</v>
      </c>
      <c r="BI362" s="114">
        <f>SUM(X362:BG362)</f>
        <v>24</v>
      </c>
      <c r="BJ362" s="100"/>
      <c r="BK362" s="18"/>
    </row>
    <row r="363" spans="1:63" ht="31.6" customHeight="1">
      <c r="A363" s="78" t="s">
        <v>181</v>
      </c>
      <c r="B363" s="119"/>
      <c r="C363" s="13">
        <v>948</v>
      </c>
      <c r="D363" s="14">
        <v>10</v>
      </c>
      <c r="E363" s="14">
        <v>8</v>
      </c>
      <c r="F363" s="14"/>
      <c r="G363" s="14"/>
      <c r="H363" s="14"/>
      <c r="I363" s="14"/>
      <c r="J363" s="14">
        <v>8</v>
      </c>
      <c r="K363" s="14"/>
      <c r="L363" s="14"/>
      <c r="M363" s="14">
        <v>10</v>
      </c>
      <c r="N363" s="14"/>
      <c r="O363" s="14"/>
      <c r="P363" s="14"/>
      <c r="Q363" s="14"/>
      <c r="R363" s="14"/>
      <c r="S363" s="14">
        <v>10</v>
      </c>
      <c r="T363" s="14"/>
      <c r="U363" s="14"/>
      <c r="V363" s="14"/>
      <c r="W363" s="14"/>
      <c r="X363" s="14"/>
      <c r="Y363" s="14">
        <v>10</v>
      </c>
      <c r="Z363" s="14"/>
      <c r="AA363" s="14"/>
      <c r="AB363" s="14"/>
      <c r="AC363" s="14"/>
      <c r="AD363" s="14"/>
      <c r="AE363" s="14">
        <v>10</v>
      </c>
      <c r="AF363" s="14"/>
      <c r="AG363" s="14"/>
      <c r="AH363" s="14">
        <v>10</v>
      </c>
      <c r="AI363" s="14"/>
      <c r="AJ363" s="14"/>
      <c r="AK363" s="14"/>
      <c r="AL363" s="14"/>
      <c r="AM363" s="14"/>
      <c r="AN363" s="14">
        <v>10</v>
      </c>
      <c r="AO363" s="14"/>
      <c r="AP363" s="14"/>
      <c r="AQ363" s="14"/>
      <c r="AR363" s="14"/>
      <c r="AS363" s="14"/>
      <c r="AT363" s="14"/>
      <c r="AU363" s="14"/>
      <c r="AV363" s="14">
        <v>10</v>
      </c>
      <c r="AW363" s="14"/>
      <c r="AX363" s="14"/>
      <c r="AY363" s="14"/>
      <c r="AZ363" s="14"/>
      <c r="BA363" s="14"/>
      <c r="BB363" s="14">
        <v>10</v>
      </c>
      <c r="BC363" s="14"/>
      <c r="BD363" s="14"/>
      <c r="BE363" s="14"/>
      <c r="BF363" s="14"/>
      <c r="BG363" s="14"/>
      <c r="BH363" s="14">
        <f t="shared" si="8"/>
        <v>106</v>
      </c>
      <c r="BI363" s="108">
        <f>SUM(AT363:BG363)</f>
        <v>20</v>
      </c>
      <c r="BJ363" s="100"/>
      <c r="BK363" s="18"/>
    </row>
    <row r="364" spans="1:63" ht="31.6" customHeight="1">
      <c r="A364" s="22" t="s">
        <v>235</v>
      </c>
      <c r="B364" s="22"/>
      <c r="C364" s="13">
        <v>949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>
        <f t="shared" si="8"/>
        <v>0</v>
      </c>
      <c r="BI364" s="25"/>
      <c r="BJ364" s="21" t="s">
        <v>5</v>
      </c>
      <c r="BK364" s="18"/>
    </row>
    <row r="365" spans="1:63" ht="31.6" customHeight="1">
      <c r="A365" s="78" t="s">
        <v>181</v>
      </c>
      <c r="B365" s="119"/>
      <c r="C365" s="13">
        <v>950</v>
      </c>
      <c r="D365" s="14">
        <v>10</v>
      </c>
      <c r="E365" s="14"/>
      <c r="F365" s="14"/>
      <c r="G365" s="14"/>
      <c r="H365" s="14"/>
      <c r="I365" s="14"/>
      <c r="J365" s="14"/>
      <c r="K365" s="14"/>
      <c r="L365" s="14"/>
      <c r="M365" s="14">
        <v>10</v>
      </c>
      <c r="N365" s="14"/>
      <c r="O365" s="14"/>
      <c r="P365" s="14"/>
      <c r="Q365" s="14"/>
      <c r="R365" s="14"/>
      <c r="S365" s="14">
        <v>10</v>
      </c>
      <c r="T365" s="14"/>
      <c r="U365" s="14"/>
      <c r="V365" s="14"/>
      <c r="W365" s="14"/>
      <c r="X365" s="14"/>
      <c r="Y365" s="14">
        <v>10</v>
      </c>
      <c r="Z365" s="14">
        <v>8</v>
      </c>
      <c r="AA365" s="14"/>
      <c r="AB365" s="14"/>
      <c r="AC365" s="14"/>
      <c r="AD365" s="14"/>
      <c r="AE365" s="14"/>
      <c r="AF365" s="14"/>
      <c r="AG365" s="14"/>
      <c r="AH365" s="14">
        <v>10</v>
      </c>
      <c r="AI365" s="14">
        <v>8</v>
      </c>
      <c r="AJ365" s="14"/>
      <c r="AK365" s="14"/>
      <c r="AL365" s="14"/>
      <c r="AM365" s="14"/>
      <c r="AN365" s="14">
        <v>10</v>
      </c>
      <c r="AO365" s="14">
        <v>8</v>
      </c>
      <c r="AP365" s="14"/>
      <c r="AQ365" s="14"/>
      <c r="AR365" s="14"/>
      <c r="AS365" s="14"/>
      <c r="AT365" s="14"/>
      <c r="AU365" s="14"/>
      <c r="AV365" s="14">
        <v>10</v>
      </c>
      <c r="AW365" s="14"/>
      <c r="AX365" s="14"/>
      <c r="AY365" s="14"/>
      <c r="AZ365" s="14"/>
      <c r="BA365" s="14"/>
      <c r="BB365" s="14">
        <v>10</v>
      </c>
      <c r="BC365" s="14"/>
      <c r="BD365" s="14"/>
      <c r="BE365" s="14"/>
      <c r="BF365" s="14"/>
      <c r="BG365" s="14"/>
      <c r="BH365" s="14">
        <f t="shared" si="8"/>
        <v>104</v>
      </c>
      <c r="BI365" s="108">
        <f>SUM(AT365:BG365)</f>
        <v>20</v>
      </c>
      <c r="BJ365" s="100"/>
      <c r="BK365" s="18"/>
    </row>
    <row r="366" spans="1:63" ht="31.6" customHeight="1">
      <c r="A366" s="22" t="s">
        <v>248</v>
      </c>
      <c r="B366" s="22"/>
      <c r="C366" s="13">
        <v>951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>
        <f t="shared" si="8"/>
        <v>0</v>
      </c>
      <c r="BI366" s="25"/>
      <c r="BJ366" s="21" t="s">
        <v>263</v>
      </c>
      <c r="BK366" s="18"/>
    </row>
    <row r="367" spans="1:63" ht="31.6" customHeight="1">
      <c r="A367" s="18" t="s">
        <v>249</v>
      </c>
      <c r="B367" s="18"/>
      <c r="C367" s="13">
        <v>952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>
        <f t="shared" si="8"/>
        <v>0</v>
      </c>
      <c r="BI367" s="25"/>
      <c r="BJ367" s="21" t="s">
        <v>5</v>
      </c>
      <c r="BK367" s="18"/>
    </row>
    <row r="368" spans="1:63" ht="31.6" customHeight="1">
      <c r="A368" s="33" t="s">
        <v>246</v>
      </c>
      <c r="B368" s="113"/>
      <c r="C368" s="13">
        <v>954</v>
      </c>
      <c r="D368" s="14">
        <v>10</v>
      </c>
      <c r="E368" s="14"/>
      <c r="F368" s="14"/>
      <c r="G368" s="14"/>
      <c r="H368" s="14">
        <v>8</v>
      </c>
      <c r="I368" s="14"/>
      <c r="J368" s="14"/>
      <c r="K368" s="14"/>
      <c r="L368" s="14"/>
      <c r="M368" s="14">
        <v>10</v>
      </c>
      <c r="N368" s="14"/>
      <c r="O368" s="14"/>
      <c r="P368" s="14"/>
      <c r="Q368" s="14"/>
      <c r="R368" s="14"/>
      <c r="S368" s="14">
        <v>10</v>
      </c>
      <c r="T368" s="14"/>
      <c r="U368" s="14"/>
      <c r="V368" s="14"/>
      <c r="W368" s="14"/>
      <c r="X368" s="14"/>
      <c r="Y368" s="14">
        <v>10</v>
      </c>
      <c r="Z368" s="14"/>
      <c r="AA368" s="14"/>
      <c r="AB368" s="14"/>
      <c r="AC368" s="14"/>
      <c r="AD368" s="14"/>
      <c r="AE368" s="14">
        <v>10</v>
      </c>
      <c r="AF368" s="14"/>
      <c r="AG368" s="14"/>
      <c r="AH368" s="14"/>
      <c r="AI368" s="14"/>
      <c r="AJ368" s="14"/>
      <c r="AK368" s="14"/>
      <c r="AL368" s="14"/>
      <c r="AM368" s="14"/>
      <c r="AN368" s="14">
        <v>10</v>
      </c>
      <c r="AO368" s="14"/>
      <c r="AP368" s="14">
        <v>8</v>
      </c>
      <c r="AQ368" s="14"/>
      <c r="AR368" s="14"/>
      <c r="AS368" s="14"/>
      <c r="AT368" s="14"/>
      <c r="AU368" s="14"/>
      <c r="AV368" s="14">
        <v>10</v>
      </c>
      <c r="AW368" s="14"/>
      <c r="AX368" s="14">
        <v>8</v>
      </c>
      <c r="AY368" s="14"/>
      <c r="AZ368" s="14"/>
      <c r="BA368" s="14"/>
      <c r="BB368" s="14">
        <v>10</v>
      </c>
      <c r="BC368" s="14"/>
      <c r="BD368" s="14">
        <v>8</v>
      </c>
      <c r="BE368" s="14"/>
      <c r="BF368" s="14"/>
      <c r="BG368" s="14"/>
      <c r="BH368" s="14">
        <f t="shared" si="8"/>
        <v>112</v>
      </c>
      <c r="BI368" s="34">
        <f>SUM(BA368:BG368)</f>
        <v>18</v>
      </c>
      <c r="BJ368" s="100"/>
      <c r="BK368" s="18"/>
    </row>
    <row r="369" spans="1:63" ht="31.6" customHeight="1">
      <c r="A369" s="78" t="s">
        <v>181</v>
      </c>
      <c r="B369" s="119"/>
      <c r="C369" s="13">
        <v>956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>
        <v>8</v>
      </c>
      <c r="U369" s="14"/>
      <c r="V369" s="14"/>
      <c r="W369" s="14">
        <v>8</v>
      </c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>
        <v>8</v>
      </c>
      <c r="AP369" s="14">
        <v>8</v>
      </c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>
        <v>8</v>
      </c>
      <c r="BD369" s="14">
        <v>8</v>
      </c>
      <c r="BE369" s="14"/>
      <c r="BF369" s="14"/>
      <c r="BG369" s="14"/>
      <c r="BH369" s="14">
        <f t="shared" si="8"/>
        <v>48</v>
      </c>
      <c r="BI369" s="108">
        <f>SUM(AT369:BG369)</f>
        <v>16</v>
      </c>
      <c r="BJ369" s="100"/>
      <c r="BK369" s="18"/>
    </row>
    <row r="370" spans="1:63" ht="31.6" customHeight="1">
      <c r="A370" s="78" t="s">
        <v>181</v>
      </c>
      <c r="B370" s="119"/>
      <c r="C370" s="13">
        <v>957</v>
      </c>
      <c r="D370" s="14">
        <v>10</v>
      </c>
      <c r="E370" s="14"/>
      <c r="F370" s="14"/>
      <c r="G370" s="14"/>
      <c r="H370" s="14"/>
      <c r="I370" s="14"/>
      <c r="J370" s="14"/>
      <c r="K370" s="14"/>
      <c r="L370" s="14"/>
      <c r="M370" s="14">
        <v>10</v>
      </c>
      <c r="N370" s="14"/>
      <c r="O370" s="14"/>
      <c r="P370" s="14"/>
      <c r="Q370" s="14"/>
      <c r="R370" s="14"/>
      <c r="S370" s="14">
        <v>10</v>
      </c>
      <c r="T370" s="14"/>
      <c r="U370" s="14"/>
      <c r="V370" s="14"/>
      <c r="W370" s="14"/>
      <c r="X370" s="14"/>
      <c r="Y370" s="14">
        <v>10</v>
      </c>
      <c r="Z370" s="14"/>
      <c r="AA370" s="14"/>
      <c r="AB370" s="14"/>
      <c r="AC370" s="14"/>
      <c r="AD370" s="14"/>
      <c r="AE370" s="14">
        <v>10</v>
      </c>
      <c r="AF370" s="14"/>
      <c r="AG370" s="14"/>
      <c r="AH370" s="14">
        <v>10</v>
      </c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>
        <v>10</v>
      </c>
      <c r="AW370" s="14"/>
      <c r="AX370" s="14"/>
      <c r="AY370" s="14"/>
      <c r="AZ370" s="14"/>
      <c r="BA370" s="14"/>
      <c r="BB370" s="14">
        <v>10</v>
      </c>
      <c r="BC370" s="14"/>
      <c r="BD370" s="14"/>
      <c r="BE370" s="14"/>
      <c r="BF370" s="14"/>
      <c r="BG370" s="14"/>
      <c r="BH370" s="14">
        <f t="shared" si="8"/>
        <v>80</v>
      </c>
      <c r="BI370" s="108">
        <f t="shared" ref="BI370" si="9">SUM(AT370:BG370)</f>
        <v>20</v>
      </c>
      <c r="BJ370" s="100"/>
      <c r="BK370" s="18"/>
    </row>
    <row r="371" spans="1:63" ht="31.6" customHeight="1">
      <c r="A371" s="101" t="s">
        <v>240</v>
      </c>
      <c r="B371" s="18"/>
      <c r="C371" s="13">
        <v>958</v>
      </c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>
        <f t="shared" si="8"/>
        <v>0</v>
      </c>
      <c r="BI371" s="14"/>
      <c r="BJ371" s="100"/>
      <c r="BK371" s="18"/>
    </row>
    <row r="372" spans="1:63" ht="31.6" customHeight="1">
      <c r="A372" s="30" t="s">
        <v>101</v>
      </c>
      <c r="B372" s="22"/>
      <c r="C372" s="13">
        <v>959</v>
      </c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>
        <f t="shared" si="8"/>
        <v>0</v>
      </c>
      <c r="BI372" s="25"/>
      <c r="BJ372" s="21" t="s">
        <v>5</v>
      </c>
      <c r="BK372" s="18"/>
    </row>
    <row r="373" spans="1:63" ht="31.6" customHeight="1">
      <c r="A373" s="78" t="s">
        <v>181</v>
      </c>
      <c r="B373" s="119"/>
      <c r="C373" s="13">
        <v>960</v>
      </c>
      <c r="D373" s="14">
        <v>10</v>
      </c>
      <c r="E373" s="14"/>
      <c r="F373" s="14"/>
      <c r="G373" s="14"/>
      <c r="H373" s="14"/>
      <c r="I373" s="14"/>
      <c r="J373" s="14"/>
      <c r="K373" s="14"/>
      <c r="L373" s="14"/>
      <c r="M373" s="14">
        <v>10</v>
      </c>
      <c r="N373" s="14"/>
      <c r="O373" s="14"/>
      <c r="P373" s="14"/>
      <c r="Q373" s="14"/>
      <c r="R373" s="14"/>
      <c r="S373" s="14">
        <v>10</v>
      </c>
      <c r="T373" s="14"/>
      <c r="U373" s="14"/>
      <c r="V373" s="14"/>
      <c r="W373" s="14"/>
      <c r="X373" s="14"/>
      <c r="Y373" s="14">
        <v>10</v>
      </c>
      <c r="Z373" s="14"/>
      <c r="AA373" s="14"/>
      <c r="AB373" s="14"/>
      <c r="AC373" s="14"/>
      <c r="AD373" s="14"/>
      <c r="AE373" s="14">
        <v>10</v>
      </c>
      <c r="AF373" s="14"/>
      <c r="AG373" s="14"/>
      <c r="AH373" s="14">
        <v>10</v>
      </c>
      <c r="AI373" s="14"/>
      <c r="AJ373" s="14"/>
      <c r="AK373" s="14"/>
      <c r="AL373" s="14"/>
      <c r="AM373" s="14"/>
      <c r="AN373" s="14">
        <v>10</v>
      </c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>
        <f t="shared" si="8"/>
        <v>70</v>
      </c>
      <c r="BI373" s="108">
        <f t="shared" ref="BI373:BI375" si="10">SUM(AT373:BG373)</f>
        <v>0</v>
      </c>
      <c r="BJ373" s="121"/>
      <c r="BK373" s="18"/>
    </row>
    <row r="374" spans="1:63" ht="31.6" customHeight="1">
      <c r="A374" s="30" t="s">
        <v>101</v>
      </c>
      <c r="B374" s="22"/>
      <c r="C374" s="13">
        <v>962</v>
      </c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>
        <f t="shared" si="8"/>
        <v>0</v>
      </c>
      <c r="BI374" s="25"/>
      <c r="BJ374" s="21" t="s">
        <v>5</v>
      </c>
      <c r="BK374" s="18"/>
    </row>
    <row r="375" spans="1:63" ht="31.6" customHeight="1">
      <c r="A375" s="78" t="s">
        <v>181</v>
      </c>
      <c r="B375" s="119"/>
      <c r="C375" s="13">
        <v>963</v>
      </c>
      <c r="D375" s="14">
        <v>10</v>
      </c>
      <c r="E375" s="14"/>
      <c r="F375" s="14"/>
      <c r="G375" s="14"/>
      <c r="H375" s="14"/>
      <c r="I375" s="14"/>
      <c r="J375" s="14"/>
      <c r="K375" s="14"/>
      <c r="L375" s="14"/>
      <c r="M375" s="14"/>
      <c r="N375" s="14">
        <v>8</v>
      </c>
      <c r="O375" s="14">
        <v>8</v>
      </c>
      <c r="P375" s="14">
        <v>8</v>
      </c>
      <c r="Q375" s="14"/>
      <c r="R375" s="14">
        <v>8</v>
      </c>
      <c r="S375" s="14">
        <v>10</v>
      </c>
      <c r="T375" s="14">
        <v>8</v>
      </c>
      <c r="U375" s="14"/>
      <c r="V375" s="14"/>
      <c r="W375" s="14"/>
      <c r="X375" s="14"/>
      <c r="Y375" s="14">
        <v>10</v>
      </c>
      <c r="Z375" s="14"/>
      <c r="AA375" s="14"/>
      <c r="AB375" s="14"/>
      <c r="AC375" s="14"/>
      <c r="AD375" s="14"/>
      <c r="AE375" s="14">
        <v>10</v>
      </c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>
        <v>10</v>
      </c>
      <c r="AW375" s="14"/>
      <c r="AX375" s="14"/>
      <c r="AY375" s="14"/>
      <c r="AZ375" s="14"/>
      <c r="BA375" s="14"/>
      <c r="BB375" s="14">
        <v>10</v>
      </c>
      <c r="BC375" s="14"/>
      <c r="BD375" s="14"/>
      <c r="BE375" s="14"/>
      <c r="BF375" s="14"/>
      <c r="BG375" s="14"/>
      <c r="BH375" s="14">
        <f t="shared" si="8"/>
        <v>100</v>
      </c>
      <c r="BI375" s="108">
        <f t="shared" si="10"/>
        <v>20</v>
      </c>
      <c r="BJ375" s="100"/>
      <c r="BK375" s="18"/>
    </row>
    <row r="376" spans="1:63" ht="31.6" customHeight="1">
      <c r="A376" s="30" t="s">
        <v>101</v>
      </c>
      <c r="B376" s="22"/>
      <c r="C376" s="13">
        <v>966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>
        <f t="shared" si="8"/>
        <v>0</v>
      </c>
      <c r="BI376" s="25"/>
      <c r="BJ376" s="21" t="s">
        <v>5</v>
      </c>
      <c r="BK376" s="18"/>
    </row>
    <row r="377" spans="1:63" ht="31.6" customHeight="1">
      <c r="A377" s="22" t="s">
        <v>235</v>
      </c>
      <c r="B377" s="22"/>
      <c r="C377" s="13">
        <v>968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>
        <f t="shared" si="8"/>
        <v>0</v>
      </c>
      <c r="BI377" s="25"/>
      <c r="BJ377" s="21" t="s">
        <v>5</v>
      </c>
      <c r="BK377" s="18"/>
    </row>
    <row r="378" spans="1:63" ht="31.6" customHeight="1">
      <c r="A378" s="79" t="s">
        <v>188</v>
      </c>
      <c r="B378" s="119"/>
      <c r="C378" s="13">
        <v>971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>
        <f t="shared" ref="BH378:BH398" si="11">SUM(D378:BG378)</f>
        <v>0</v>
      </c>
      <c r="BI378" s="25">
        <f>SUM(M378:BG378)</f>
        <v>0</v>
      </c>
      <c r="BJ378" s="21" t="s">
        <v>238</v>
      </c>
      <c r="BK378" s="18"/>
    </row>
    <row r="379" spans="1:63" ht="31.6" customHeight="1">
      <c r="A379" s="78" t="s">
        <v>181</v>
      </c>
      <c r="B379" s="119"/>
      <c r="C379" s="13">
        <v>972</v>
      </c>
      <c r="D379" s="14">
        <v>10</v>
      </c>
      <c r="E379" s="14"/>
      <c r="F379" s="14">
        <v>8</v>
      </c>
      <c r="G379" s="14"/>
      <c r="H379" s="14"/>
      <c r="I379" s="14"/>
      <c r="J379" s="14"/>
      <c r="K379" s="14"/>
      <c r="L379" s="14"/>
      <c r="M379" s="14">
        <v>10</v>
      </c>
      <c r="N379" s="14"/>
      <c r="O379" s="14"/>
      <c r="P379" s="14"/>
      <c r="Q379" s="14"/>
      <c r="R379" s="14"/>
      <c r="S379" s="14">
        <v>10</v>
      </c>
      <c r="T379" s="14"/>
      <c r="U379" s="14"/>
      <c r="V379" s="14"/>
      <c r="W379" s="14"/>
      <c r="X379" s="14"/>
      <c r="Y379" s="14">
        <v>10</v>
      </c>
      <c r="Z379" s="14"/>
      <c r="AA379" s="14"/>
      <c r="AB379" s="14"/>
      <c r="AC379" s="14"/>
      <c r="AD379" s="14"/>
      <c r="AE379" s="14"/>
      <c r="AF379" s="14"/>
      <c r="AG379" s="14"/>
      <c r="AH379" s="14">
        <v>10</v>
      </c>
      <c r="AI379" s="14">
        <v>8</v>
      </c>
      <c r="AJ379" s="14"/>
      <c r="AK379" s="14"/>
      <c r="AL379" s="14"/>
      <c r="AM379" s="14"/>
      <c r="AN379" s="14">
        <v>10</v>
      </c>
      <c r="AO379" s="14"/>
      <c r="AP379" s="14"/>
      <c r="AQ379" s="14"/>
      <c r="AR379" s="14"/>
      <c r="AS379" s="14">
        <v>2</v>
      </c>
      <c r="AT379" s="14"/>
      <c r="AU379" s="14"/>
      <c r="AV379" s="14">
        <v>10</v>
      </c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>
        <f t="shared" si="11"/>
        <v>88</v>
      </c>
      <c r="BI379" s="108">
        <f>SUM(AT379:BG379)</f>
        <v>10</v>
      </c>
      <c r="BJ379" s="100"/>
      <c r="BK379" s="18"/>
    </row>
    <row r="380" spans="1:63" ht="31.6" customHeight="1">
      <c r="A380" s="18" t="s">
        <v>249</v>
      </c>
      <c r="B380" s="18"/>
      <c r="C380" s="13">
        <v>973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>
        <f t="shared" si="11"/>
        <v>0</v>
      </c>
      <c r="BI380" s="25"/>
      <c r="BJ380" s="21" t="s">
        <v>5</v>
      </c>
      <c r="BK380" s="18"/>
    </row>
    <row r="381" spans="1:63" ht="31.6" customHeight="1">
      <c r="A381" s="58" t="s">
        <v>18</v>
      </c>
      <c r="B381" s="22"/>
      <c r="C381" s="13">
        <v>976</v>
      </c>
      <c r="D381" s="14">
        <v>10</v>
      </c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>
        <v>8</v>
      </c>
      <c r="P381" s="14"/>
      <c r="Q381" s="14"/>
      <c r="R381" s="14"/>
      <c r="S381" s="14">
        <v>10</v>
      </c>
      <c r="T381" s="14"/>
      <c r="U381" s="14"/>
      <c r="V381" s="14"/>
      <c r="W381" s="14"/>
      <c r="X381" s="14"/>
      <c r="Y381" s="14">
        <v>10</v>
      </c>
      <c r="Z381" s="14"/>
      <c r="AA381" s="14"/>
      <c r="AB381" s="14"/>
      <c r="AC381" s="14"/>
      <c r="AD381" s="14"/>
      <c r="AE381" s="14"/>
      <c r="AF381" s="14"/>
      <c r="AG381" s="14"/>
      <c r="AH381" s="14">
        <v>10</v>
      </c>
      <c r="AI381" s="14"/>
      <c r="AJ381" s="14"/>
      <c r="AK381" s="14"/>
      <c r="AL381" s="14"/>
      <c r="AM381" s="14"/>
      <c r="AN381" s="14">
        <v>10</v>
      </c>
      <c r="AO381" s="14"/>
      <c r="AP381" s="14"/>
      <c r="AQ381" s="14"/>
      <c r="AR381" s="14"/>
      <c r="AS381" s="14"/>
      <c r="AT381" s="14"/>
      <c r="AU381" s="14"/>
      <c r="AV381" s="14">
        <v>10</v>
      </c>
      <c r="AW381" s="14"/>
      <c r="AX381" s="14">
        <v>8</v>
      </c>
      <c r="AY381" s="14"/>
      <c r="AZ381" s="14"/>
      <c r="BA381" s="14"/>
      <c r="BB381" s="14">
        <v>10</v>
      </c>
      <c r="BC381" s="14"/>
      <c r="BD381" s="14"/>
      <c r="BE381" s="14"/>
      <c r="BF381" s="14"/>
      <c r="BG381" s="14"/>
      <c r="BH381" s="14">
        <f t="shared" si="11"/>
        <v>86</v>
      </c>
      <c r="BI381" s="114">
        <f>SUM(X381:BG381)</f>
        <v>58</v>
      </c>
      <c r="BJ381" s="100"/>
      <c r="BK381" s="18"/>
    </row>
    <row r="382" spans="1:63" ht="31.6" customHeight="1">
      <c r="A382" s="22" t="s">
        <v>235</v>
      </c>
      <c r="B382" s="22"/>
      <c r="C382" s="13">
        <v>977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>
        <f t="shared" si="11"/>
        <v>0</v>
      </c>
      <c r="BI382" s="25"/>
      <c r="BJ382" s="21" t="s">
        <v>5</v>
      </c>
      <c r="BK382" s="18"/>
    </row>
    <row r="383" spans="1:63" ht="31.6" customHeight="1">
      <c r="A383" s="22" t="s">
        <v>235</v>
      </c>
      <c r="B383" s="22"/>
      <c r="C383" s="13">
        <v>978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>
        <f t="shared" si="11"/>
        <v>0</v>
      </c>
      <c r="BI383" s="25"/>
      <c r="BJ383" s="21" t="s">
        <v>5</v>
      </c>
      <c r="BK383" s="18"/>
    </row>
    <row r="384" spans="1:63" ht="31.6" customHeight="1">
      <c r="A384" s="22" t="s">
        <v>235</v>
      </c>
      <c r="B384" s="22"/>
      <c r="C384" s="13">
        <v>979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>
        <f t="shared" si="11"/>
        <v>0</v>
      </c>
      <c r="BI384" s="25"/>
      <c r="BJ384" s="21" t="s">
        <v>5</v>
      </c>
      <c r="BK384" s="18"/>
    </row>
    <row r="385" spans="1:63" ht="31.6" customHeight="1">
      <c r="A385" s="69" t="s">
        <v>157</v>
      </c>
      <c r="B385" s="23"/>
      <c r="C385" s="13">
        <v>981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>
        <v>10</v>
      </c>
      <c r="AI385" s="14">
        <v>8</v>
      </c>
      <c r="AJ385" s="14">
        <v>32</v>
      </c>
      <c r="AK385" s="14"/>
      <c r="AL385" s="14">
        <v>8</v>
      </c>
      <c r="AM385" s="14"/>
      <c r="AN385" s="14"/>
      <c r="AO385" s="14"/>
      <c r="AP385" s="14">
        <v>8</v>
      </c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>
        <f t="shared" si="11"/>
        <v>66</v>
      </c>
      <c r="BI385" s="122">
        <f>SUM(AP385:BG385)</f>
        <v>8</v>
      </c>
      <c r="BJ385" s="123" t="s">
        <v>265</v>
      </c>
      <c r="BK385" s="79" t="s">
        <v>266</v>
      </c>
    </row>
    <row r="386" spans="1:63" ht="31.6" customHeight="1">
      <c r="A386" s="78" t="s">
        <v>181</v>
      </c>
      <c r="B386" s="119"/>
      <c r="C386" s="13">
        <v>982</v>
      </c>
      <c r="D386" s="14">
        <v>10</v>
      </c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>
        <v>10</v>
      </c>
      <c r="T386" s="14"/>
      <c r="U386" s="14"/>
      <c r="V386" s="14"/>
      <c r="W386" s="14"/>
      <c r="X386" s="14"/>
      <c r="Y386" s="14">
        <v>10</v>
      </c>
      <c r="Z386" s="14">
        <v>8</v>
      </c>
      <c r="AA386" s="14"/>
      <c r="AB386" s="14"/>
      <c r="AC386" s="14"/>
      <c r="AD386" s="14"/>
      <c r="AE386" s="14">
        <v>10</v>
      </c>
      <c r="AF386" s="14"/>
      <c r="AG386" s="14"/>
      <c r="AH386" s="14">
        <v>10</v>
      </c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>
        <f t="shared" si="11"/>
        <v>58</v>
      </c>
      <c r="BI386" s="108">
        <f>SUM(AT386:BG386)</f>
        <v>0</v>
      </c>
      <c r="BJ386" s="100"/>
      <c r="BK386" s="18"/>
    </row>
    <row r="387" spans="1:63" ht="31.6" customHeight="1">
      <c r="A387" s="78" t="s">
        <v>181</v>
      </c>
      <c r="B387" s="119"/>
      <c r="C387" s="13">
        <v>983</v>
      </c>
      <c r="D387" s="14">
        <v>10</v>
      </c>
      <c r="E387" s="14"/>
      <c r="F387" s="14">
        <v>8</v>
      </c>
      <c r="G387" s="14"/>
      <c r="H387" s="14">
        <v>8</v>
      </c>
      <c r="I387" s="14"/>
      <c r="J387" s="14">
        <v>8</v>
      </c>
      <c r="K387" s="14"/>
      <c r="L387" s="14"/>
      <c r="M387" s="14">
        <v>10</v>
      </c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>
        <v>10</v>
      </c>
      <c r="AF387" s="14"/>
      <c r="AG387" s="14"/>
      <c r="AH387" s="14">
        <v>10</v>
      </c>
      <c r="AI387" s="14">
        <v>8</v>
      </c>
      <c r="AJ387" s="14"/>
      <c r="AK387" s="14"/>
      <c r="AL387" s="14">
        <v>8</v>
      </c>
      <c r="AM387" s="14"/>
      <c r="AN387" s="14">
        <v>10</v>
      </c>
      <c r="AO387" s="14">
        <v>8</v>
      </c>
      <c r="AP387" s="14"/>
      <c r="AQ387" s="14"/>
      <c r="AR387" s="14"/>
      <c r="AS387" s="14"/>
      <c r="AT387" s="14"/>
      <c r="AU387" s="14"/>
      <c r="AV387" s="14">
        <v>10</v>
      </c>
      <c r="AW387" s="14">
        <v>8</v>
      </c>
      <c r="AX387" s="14"/>
      <c r="AY387" s="14"/>
      <c r="AZ387" s="14"/>
      <c r="BA387" s="14"/>
      <c r="BB387" s="14"/>
      <c r="BC387" s="14">
        <v>8</v>
      </c>
      <c r="BD387" s="14"/>
      <c r="BE387" s="14"/>
      <c r="BF387" s="14"/>
      <c r="BG387" s="14"/>
      <c r="BH387" s="14">
        <f t="shared" si="11"/>
        <v>124</v>
      </c>
      <c r="BI387" s="108">
        <f>SUM(AT387:BG387)</f>
        <v>26</v>
      </c>
      <c r="BJ387" s="100"/>
      <c r="BK387" s="18"/>
    </row>
    <row r="388" spans="1:63" ht="31.6" customHeight="1">
      <c r="A388" s="22" t="s">
        <v>235</v>
      </c>
      <c r="B388" s="22"/>
      <c r="C388" s="13">
        <v>986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>
        <f t="shared" si="11"/>
        <v>0</v>
      </c>
      <c r="BI388" s="25"/>
      <c r="BJ388" s="21" t="s">
        <v>5</v>
      </c>
      <c r="BK388" s="18"/>
    </row>
    <row r="389" spans="1:63" ht="31.6" customHeight="1">
      <c r="A389" s="22" t="s">
        <v>235</v>
      </c>
      <c r="B389" s="22"/>
      <c r="C389" s="13">
        <v>988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>
        <f t="shared" si="11"/>
        <v>0</v>
      </c>
      <c r="BI389" s="25"/>
      <c r="BJ389" s="21" t="s">
        <v>5</v>
      </c>
      <c r="BK389" s="18"/>
    </row>
    <row r="390" spans="1:63" ht="31.6" customHeight="1">
      <c r="A390" s="101" t="s">
        <v>232</v>
      </c>
      <c r="B390" s="18"/>
      <c r="C390" s="13">
        <v>989</v>
      </c>
      <c r="D390" s="14">
        <v>10</v>
      </c>
      <c r="E390" s="14"/>
      <c r="F390" s="14"/>
      <c r="G390" s="14"/>
      <c r="H390" s="14"/>
      <c r="I390" s="14"/>
      <c r="J390" s="14"/>
      <c r="K390" s="14"/>
      <c r="L390" s="14"/>
      <c r="M390" s="14"/>
      <c r="N390" s="14">
        <v>8</v>
      </c>
      <c r="O390" s="14"/>
      <c r="P390" s="14"/>
      <c r="Q390" s="14"/>
      <c r="R390" s="14"/>
      <c r="S390" s="14">
        <v>10</v>
      </c>
      <c r="T390" s="14"/>
      <c r="U390" s="14">
        <v>8</v>
      </c>
      <c r="V390" s="14"/>
      <c r="W390" s="14"/>
      <c r="X390" s="14"/>
      <c r="Y390" s="14">
        <v>10</v>
      </c>
      <c r="Z390" s="14"/>
      <c r="AA390" s="14"/>
      <c r="AB390" s="14"/>
      <c r="AC390" s="14"/>
      <c r="AD390" s="14"/>
      <c r="AE390" s="14"/>
      <c r="AF390" s="14"/>
      <c r="AG390" s="14"/>
      <c r="AH390" s="14">
        <v>10</v>
      </c>
      <c r="AI390" s="14"/>
      <c r="AJ390" s="14"/>
      <c r="AK390" s="14"/>
      <c r="AL390" s="14"/>
      <c r="AM390" s="14"/>
      <c r="AN390" s="14">
        <v>10</v>
      </c>
      <c r="AO390" s="14"/>
      <c r="AP390" s="14"/>
      <c r="AQ390" s="14">
        <v>8</v>
      </c>
      <c r="AR390" s="14"/>
      <c r="AS390" s="14"/>
      <c r="AT390" s="14"/>
      <c r="AU390" s="14"/>
      <c r="AV390" s="14">
        <v>10</v>
      </c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>
        <f t="shared" si="11"/>
        <v>84</v>
      </c>
      <c r="BI390" s="25"/>
      <c r="BJ390" s="100"/>
      <c r="BK390" s="18"/>
    </row>
    <row r="391" spans="1:63" ht="31.6" customHeight="1">
      <c r="A391" s="78" t="s">
        <v>181</v>
      </c>
      <c r="B391" s="119"/>
      <c r="C391" s="13">
        <v>992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>
        <f t="shared" si="11"/>
        <v>0</v>
      </c>
      <c r="BI391" s="108">
        <f>SUM(AT391:BG391)</f>
        <v>0</v>
      </c>
      <c r="BJ391" s="100"/>
      <c r="BK391" s="18"/>
    </row>
    <row r="392" spans="1:63" ht="31.6" customHeight="1">
      <c r="A392" s="78" t="s">
        <v>181</v>
      </c>
      <c r="B392" s="119"/>
      <c r="C392" s="13">
        <v>993</v>
      </c>
      <c r="D392" s="14">
        <v>10</v>
      </c>
      <c r="E392" s="14"/>
      <c r="F392" s="14"/>
      <c r="G392" s="14"/>
      <c r="H392" s="14"/>
      <c r="I392" s="14"/>
      <c r="J392" s="14"/>
      <c r="K392" s="14"/>
      <c r="L392" s="14"/>
      <c r="M392" s="14">
        <v>10</v>
      </c>
      <c r="N392" s="14"/>
      <c r="O392" s="14"/>
      <c r="P392" s="14"/>
      <c r="Q392" s="14"/>
      <c r="R392" s="14"/>
      <c r="S392" s="14">
        <v>10</v>
      </c>
      <c r="T392" s="14"/>
      <c r="U392" s="14"/>
      <c r="V392" s="14"/>
      <c r="W392" s="14"/>
      <c r="X392" s="14"/>
      <c r="Y392" s="14">
        <v>10</v>
      </c>
      <c r="Z392" s="14"/>
      <c r="AA392" s="14"/>
      <c r="AB392" s="14"/>
      <c r="AC392" s="14"/>
      <c r="AD392" s="14"/>
      <c r="AE392" s="14">
        <v>10</v>
      </c>
      <c r="AF392" s="14"/>
      <c r="AG392" s="14"/>
      <c r="AH392" s="14">
        <v>10</v>
      </c>
      <c r="AI392" s="14"/>
      <c r="AJ392" s="14"/>
      <c r="AK392" s="14"/>
      <c r="AL392" s="14"/>
      <c r="AM392" s="14"/>
      <c r="AN392" s="14">
        <v>10</v>
      </c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>
        <f t="shared" si="11"/>
        <v>70</v>
      </c>
      <c r="BI392" s="108">
        <f>SUM(AT392:BG392)</f>
        <v>0</v>
      </c>
      <c r="BJ392" s="100"/>
      <c r="BK392" s="18"/>
    </row>
    <row r="393" spans="1:63" ht="31.6" customHeight="1">
      <c r="A393" s="22" t="s">
        <v>235</v>
      </c>
      <c r="B393" s="22"/>
      <c r="C393" s="13">
        <v>995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>
        <f t="shared" si="11"/>
        <v>0</v>
      </c>
      <c r="BI393" s="25"/>
      <c r="BJ393" s="21" t="s">
        <v>5</v>
      </c>
      <c r="BK393" s="18"/>
    </row>
    <row r="394" spans="1:63" ht="31.6" customHeight="1">
      <c r="A394" s="101" t="s">
        <v>232</v>
      </c>
      <c r="B394" s="101"/>
      <c r="C394" s="13">
        <v>996</v>
      </c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>
        <f t="shared" si="11"/>
        <v>0</v>
      </c>
      <c r="BI394" s="14"/>
      <c r="BJ394" s="100"/>
      <c r="BK394" s="18"/>
    </row>
    <row r="395" spans="1:63" ht="31.6" customHeight="1">
      <c r="A395" s="18" t="s">
        <v>249</v>
      </c>
      <c r="B395" s="18"/>
      <c r="C395" s="13">
        <v>997</v>
      </c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>
        <f t="shared" si="11"/>
        <v>0</v>
      </c>
      <c r="BI395" s="25"/>
      <c r="BJ395" s="21" t="s">
        <v>5</v>
      </c>
      <c r="BK395" s="18"/>
    </row>
    <row r="396" spans="1:63" ht="31.6" customHeight="1">
      <c r="A396" s="18" t="s">
        <v>231</v>
      </c>
      <c r="B396" s="18"/>
      <c r="C396" s="13">
        <v>998</v>
      </c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>
        <f t="shared" si="11"/>
        <v>0</v>
      </c>
      <c r="BI396" s="25"/>
      <c r="BJ396" s="21" t="s">
        <v>5</v>
      </c>
      <c r="BK396" s="18"/>
    </row>
    <row r="397" spans="1:63" ht="31.6" customHeight="1">
      <c r="A397" s="101" t="s">
        <v>232</v>
      </c>
      <c r="B397" s="101"/>
      <c r="C397" s="13">
        <v>999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>
        <f t="shared" si="11"/>
        <v>0</v>
      </c>
      <c r="BI397" s="14"/>
      <c r="BJ397" s="100"/>
      <c r="BK397" s="18"/>
    </row>
    <row r="398" spans="1:63" ht="31.6" customHeight="1">
      <c r="A398" s="22" t="s">
        <v>248</v>
      </c>
      <c r="B398" s="22"/>
      <c r="C398" s="13">
        <v>1001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>
        <f t="shared" si="11"/>
        <v>0</v>
      </c>
      <c r="BI398" s="25"/>
      <c r="BJ398" s="21" t="s">
        <v>5</v>
      </c>
      <c r="BK398" s="18"/>
    </row>
    <row r="400" spans="1:63">
      <c r="BB400" s="135">
        <f>SUM(BB2:BB399)</f>
        <v>720</v>
      </c>
      <c r="BC400" s="135">
        <f>SUM(BC2:BC399)</f>
        <v>136</v>
      </c>
      <c r="BD400" s="135">
        <f>SUM(BD2:BD399)</f>
        <v>64</v>
      </c>
      <c r="BE400" s="135">
        <f>SUM(BE2:BE399)</f>
        <v>40</v>
      </c>
    </row>
  </sheetData>
  <autoFilter ref="A1:BK398" xr:uid="{00000000-0001-0000-0000-000000000000}"/>
  <phoneticPr fontId="4" type="noConversion"/>
  <pageMargins left="0.75" right="0.75" top="1" bottom="1" header="0.5" footer="0.5"/>
  <pageSetup paperSize="9" orientation="portrait" r:id="rId1"/>
  <headerFooter alignWithMargins="0"/>
  <ignoredErrors>
    <ignoredError sqref="BI10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I86"/>
  <sheetViews>
    <sheetView topLeftCell="A2" zoomScale="80" zoomScaleNormal="80" workbookViewId="0">
      <selection activeCell="G8" sqref="G8"/>
    </sheetView>
  </sheetViews>
  <sheetFormatPr defaultRowHeight="18.3"/>
  <cols>
    <col min="1" max="1" width="11.8984375" style="23" customWidth="1"/>
    <col min="2" max="2" width="21.3984375" style="54" customWidth="1"/>
    <col min="3" max="3" width="21.296875" style="3" customWidth="1"/>
    <col min="4" max="4" width="25" style="54" customWidth="1"/>
    <col min="5" max="5" width="30.296875" style="54" customWidth="1"/>
    <col min="6" max="6" width="18.8984375" style="54" customWidth="1"/>
    <col min="7" max="8" width="23.296875" style="54" customWidth="1"/>
    <col min="9" max="9" width="21.3984375" style="54" customWidth="1"/>
    <col min="10" max="10" width="18.796875" style="54" customWidth="1"/>
    <col min="11" max="11" width="43.69921875" style="54" customWidth="1"/>
    <col min="12" max="16384" width="8.796875" style="54"/>
  </cols>
  <sheetData>
    <row r="2" spans="1:11" ht="45.55" customHeight="1">
      <c r="B2" s="52" t="s">
        <v>119</v>
      </c>
      <c r="C2" s="3" t="s">
        <v>27</v>
      </c>
      <c r="D2" s="53" t="s">
        <v>8</v>
      </c>
      <c r="F2" s="22" t="s">
        <v>99</v>
      </c>
      <c r="G2" s="53" t="s">
        <v>26</v>
      </c>
      <c r="H2" s="22" t="s">
        <v>110</v>
      </c>
      <c r="I2" s="55" t="s">
        <v>120</v>
      </c>
    </row>
    <row r="3" spans="1:11" ht="45.55" customHeight="1">
      <c r="B3" s="26" t="s">
        <v>121</v>
      </c>
      <c r="C3" s="3" t="s">
        <v>33</v>
      </c>
      <c r="D3" s="26" t="s">
        <v>10</v>
      </c>
      <c r="F3" s="22" t="s">
        <v>122</v>
      </c>
      <c r="G3" s="26" t="s">
        <v>32</v>
      </c>
      <c r="H3" s="22" t="s">
        <v>123</v>
      </c>
      <c r="I3" s="56" t="s">
        <v>124</v>
      </c>
    </row>
    <row r="4" spans="1:11" ht="45.55" customHeight="1">
      <c r="B4" s="37" t="s">
        <v>125</v>
      </c>
      <c r="D4" s="37" t="s">
        <v>25</v>
      </c>
      <c r="E4" s="37" t="s">
        <v>126</v>
      </c>
      <c r="F4" s="22" t="s">
        <v>95</v>
      </c>
      <c r="G4" s="37" t="s">
        <v>35</v>
      </c>
      <c r="H4" s="37" t="s">
        <v>113</v>
      </c>
      <c r="I4" s="22" t="s">
        <v>127</v>
      </c>
    </row>
    <row r="5" spans="1:11" ht="45.55" customHeight="1">
      <c r="B5" s="83" t="s">
        <v>6</v>
      </c>
      <c r="C5" s="5"/>
      <c r="D5" s="78" t="s">
        <v>14</v>
      </c>
      <c r="E5" s="82" t="s">
        <v>185</v>
      </c>
      <c r="F5" s="79" t="s">
        <v>186</v>
      </c>
      <c r="G5" s="79" t="s">
        <v>187</v>
      </c>
      <c r="H5" s="78" t="s">
        <v>181</v>
      </c>
      <c r="I5" s="82" t="s">
        <v>184</v>
      </c>
      <c r="J5" s="79" t="s">
        <v>188</v>
      </c>
    </row>
    <row r="6" spans="1:11" ht="45.55" customHeight="1">
      <c r="B6" s="33" t="s">
        <v>128</v>
      </c>
      <c r="C6" s="89" t="s">
        <v>209</v>
      </c>
      <c r="D6" s="33" t="s">
        <v>108</v>
      </c>
      <c r="E6" s="33" t="s">
        <v>129</v>
      </c>
      <c r="F6" s="30" t="s">
        <v>107</v>
      </c>
      <c r="G6" s="33" t="s">
        <v>200</v>
      </c>
      <c r="H6" s="33" t="s">
        <v>201</v>
      </c>
      <c r="I6" s="30" t="s">
        <v>199</v>
      </c>
    </row>
    <row r="7" spans="1:11" ht="45.55" customHeight="1">
      <c r="B7" s="57" t="s">
        <v>130</v>
      </c>
      <c r="D7" s="58" t="s">
        <v>19</v>
      </c>
      <c r="E7" s="58" t="s">
        <v>131</v>
      </c>
      <c r="F7" s="30" t="s">
        <v>101</v>
      </c>
    </row>
    <row r="8" spans="1:11" ht="45.55" customHeight="1">
      <c r="B8" s="47" t="s">
        <v>132</v>
      </c>
      <c r="C8" s="3" t="s">
        <v>23</v>
      </c>
      <c r="D8" s="59" t="s">
        <v>133</v>
      </c>
      <c r="E8" s="47" t="s">
        <v>134</v>
      </c>
      <c r="F8" s="29" t="s">
        <v>103</v>
      </c>
      <c r="G8" s="29" t="s">
        <v>135</v>
      </c>
    </row>
    <row r="9" spans="1:11" ht="45.55" customHeight="1">
      <c r="B9" s="60" t="s">
        <v>7</v>
      </c>
      <c r="C9" s="61" t="s">
        <v>31</v>
      </c>
      <c r="D9" s="62" t="s">
        <v>9</v>
      </c>
      <c r="E9" s="63" t="s">
        <v>136</v>
      </c>
      <c r="F9" s="30" t="s">
        <v>137</v>
      </c>
      <c r="G9" s="48" t="s">
        <v>11</v>
      </c>
      <c r="H9" s="62" t="s">
        <v>29</v>
      </c>
      <c r="I9" s="63" t="s">
        <v>138</v>
      </c>
      <c r="J9" s="30" t="s">
        <v>114</v>
      </c>
    </row>
    <row r="10" spans="1:11" ht="45.55" customHeight="1">
      <c r="B10" s="64" t="s">
        <v>139</v>
      </c>
      <c r="C10" s="3" t="s">
        <v>12</v>
      </c>
      <c r="D10" s="36" t="s">
        <v>140</v>
      </c>
      <c r="E10" s="64" t="s">
        <v>141</v>
      </c>
      <c r="F10" s="30" t="s">
        <v>142</v>
      </c>
      <c r="H10" s="36" t="s">
        <v>143</v>
      </c>
      <c r="I10" s="36" t="s">
        <v>144</v>
      </c>
      <c r="J10" s="30" t="s">
        <v>145</v>
      </c>
      <c r="K10" s="21" t="s">
        <v>34</v>
      </c>
    </row>
    <row r="11" spans="1:11" ht="45.55" customHeight="1">
      <c r="B11" s="65" t="s">
        <v>146</v>
      </c>
      <c r="C11" s="3" t="s">
        <v>175</v>
      </c>
      <c r="D11" s="44" t="s">
        <v>115</v>
      </c>
      <c r="E11" s="44" t="s">
        <v>147</v>
      </c>
      <c r="F11" s="30" t="s">
        <v>111</v>
      </c>
      <c r="H11" s="44" t="s">
        <v>177</v>
      </c>
      <c r="I11" s="44" t="s">
        <v>178</v>
      </c>
      <c r="J11" s="30" t="s">
        <v>179</v>
      </c>
    </row>
    <row r="12" spans="1:11" ht="45.55" customHeight="1">
      <c r="B12" s="66" t="s">
        <v>4</v>
      </c>
      <c r="C12" s="3" t="s">
        <v>16</v>
      </c>
      <c r="D12" s="24" t="s">
        <v>15</v>
      </c>
      <c r="E12" s="66" t="s">
        <v>148</v>
      </c>
      <c r="F12" s="30" t="s">
        <v>105</v>
      </c>
      <c r="G12" s="24" t="s">
        <v>213</v>
      </c>
      <c r="H12" s="66" t="s">
        <v>211</v>
      </c>
      <c r="I12" s="30" t="s">
        <v>210</v>
      </c>
    </row>
    <row r="13" spans="1:11" ht="45.55" customHeight="1">
      <c r="B13" s="67" t="s">
        <v>149</v>
      </c>
      <c r="D13" s="67" t="s">
        <v>150</v>
      </c>
      <c r="E13" s="67" t="s">
        <v>151</v>
      </c>
      <c r="F13" s="40" t="s">
        <v>152</v>
      </c>
    </row>
    <row r="14" spans="1:11" ht="45.55" customHeight="1">
      <c r="B14" s="68" t="s">
        <v>153</v>
      </c>
      <c r="C14" s="3" t="s">
        <v>23</v>
      </c>
      <c r="D14" s="68" t="s">
        <v>22</v>
      </c>
      <c r="E14" s="68" t="s">
        <v>154</v>
      </c>
      <c r="F14" s="29" t="s">
        <v>155</v>
      </c>
    </row>
    <row r="15" spans="1:11" ht="45.55" customHeight="1">
      <c r="A15" s="11" t="s">
        <v>28</v>
      </c>
      <c r="B15" s="69" t="s">
        <v>156</v>
      </c>
      <c r="C15" s="61" t="s">
        <v>31</v>
      </c>
      <c r="D15" s="69" t="s">
        <v>157</v>
      </c>
      <c r="E15" s="69" t="s">
        <v>158</v>
      </c>
      <c r="F15" s="40" t="s">
        <v>159</v>
      </c>
    </row>
    <row r="16" spans="1:11" ht="45.55" customHeight="1">
      <c r="A16" s="11" t="s">
        <v>13</v>
      </c>
      <c r="B16" s="70" t="s">
        <v>160</v>
      </c>
      <c r="C16" s="3" t="s">
        <v>176</v>
      </c>
      <c r="D16" s="70" t="s">
        <v>161</v>
      </c>
      <c r="E16" s="70" t="s">
        <v>162</v>
      </c>
      <c r="F16" s="40" t="s">
        <v>163</v>
      </c>
    </row>
    <row r="17" spans="1:6" ht="45.55" customHeight="1">
      <c r="A17" s="11" t="s">
        <v>41</v>
      </c>
      <c r="B17" s="71" t="s">
        <v>164</v>
      </c>
      <c r="C17" s="3" t="s">
        <v>175</v>
      </c>
      <c r="D17" s="71" t="s">
        <v>172</v>
      </c>
      <c r="E17" s="71" t="s">
        <v>173</v>
      </c>
      <c r="F17" s="40" t="s">
        <v>174</v>
      </c>
    </row>
    <row r="18" spans="1:6" ht="45.55" customHeight="1">
      <c r="A18" s="11" t="s">
        <v>40</v>
      </c>
      <c r="B18" s="72" t="s">
        <v>165</v>
      </c>
      <c r="C18" s="89" t="s">
        <v>209</v>
      </c>
      <c r="D18" s="72" t="s">
        <v>206</v>
      </c>
      <c r="E18" s="72" t="s">
        <v>207</v>
      </c>
      <c r="F18" s="40" t="s">
        <v>208</v>
      </c>
    </row>
    <row r="19" spans="1:6" ht="45.55" customHeight="1">
      <c r="A19" s="11" t="s">
        <v>20</v>
      </c>
      <c r="B19" s="73" t="s">
        <v>166</v>
      </c>
      <c r="C19" s="3" t="s">
        <v>21</v>
      </c>
    </row>
    <row r="20" spans="1:6" ht="45.55" customHeight="1">
      <c r="A20" s="11" t="s">
        <v>39</v>
      </c>
      <c r="B20" s="28" t="s">
        <v>102</v>
      </c>
      <c r="C20" s="3" t="s">
        <v>24</v>
      </c>
    </row>
    <row r="21" spans="1:6" ht="45.55" customHeight="1">
      <c r="A21" s="11" t="s">
        <v>38</v>
      </c>
      <c r="B21" s="74" t="s">
        <v>167</v>
      </c>
      <c r="C21" s="3" t="s">
        <v>42</v>
      </c>
    </row>
    <row r="22" spans="1:6" ht="48.4" customHeight="1">
      <c r="A22" s="11" t="s">
        <v>37</v>
      </c>
      <c r="B22" s="75" t="s">
        <v>168</v>
      </c>
      <c r="C22" s="3" t="s">
        <v>43</v>
      </c>
    </row>
    <row r="23" spans="1:6" ht="48.4" customHeight="1">
      <c r="A23" s="11" t="s">
        <v>171</v>
      </c>
      <c r="B23" s="77" t="s">
        <v>170</v>
      </c>
      <c r="C23" s="3" t="s">
        <v>175</v>
      </c>
    </row>
    <row r="24" spans="1:6" ht="48.4" customHeight="1">
      <c r="A24" s="11" t="s">
        <v>214</v>
      </c>
      <c r="B24" s="90" t="s">
        <v>215</v>
      </c>
      <c r="C24" s="3" t="s">
        <v>216</v>
      </c>
    </row>
    <row r="86" spans="61:61" ht="20.95">
      <c r="BI86" s="76" t="s">
        <v>169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E158-BDA4-4927-9F4A-2B6D54141947}">
  <dimension ref="C1:BI4"/>
  <sheetViews>
    <sheetView topLeftCell="AN1" workbookViewId="0">
      <selection activeCell="AX1" sqref="AX1"/>
    </sheetView>
  </sheetViews>
  <sheetFormatPr defaultRowHeight="15.6"/>
  <sheetData>
    <row r="1" spans="3:61" ht="67.2">
      <c r="C1" s="5" t="s">
        <v>48</v>
      </c>
      <c r="D1" s="5" t="s">
        <v>49</v>
      </c>
      <c r="E1" s="5" t="s">
        <v>50</v>
      </c>
      <c r="F1" s="5" t="s">
        <v>51</v>
      </c>
      <c r="G1" s="6" t="s">
        <v>52</v>
      </c>
      <c r="H1" s="6" t="s">
        <v>53</v>
      </c>
      <c r="I1" s="5" t="s">
        <v>54</v>
      </c>
      <c r="J1" s="5" t="s">
        <v>55</v>
      </c>
      <c r="K1" s="5" t="s">
        <v>56</v>
      </c>
      <c r="L1" s="7" t="s">
        <v>57</v>
      </c>
      <c r="M1" s="5" t="s">
        <v>58</v>
      </c>
      <c r="N1" s="5" t="s">
        <v>59</v>
      </c>
      <c r="O1" s="5" t="s">
        <v>60</v>
      </c>
      <c r="P1" s="5" t="s">
        <v>61</v>
      </c>
      <c r="Q1" s="5" t="s">
        <v>62</v>
      </c>
      <c r="R1" s="5" t="s">
        <v>63</v>
      </c>
      <c r="S1" s="5" t="s">
        <v>64</v>
      </c>
      <c r="T1" s="5" t="s">
        <v>65</v>
      </c>
      <c r="U1" s="5" t="s">
        <v>66</v>
      </c>
      <c r="V1" s="5" t="s">
        <v>67</v>
      </c>
      <c r="W1" s="5" t="s">
        <v>68</v>
      </c>
      <c r="X1" s="8" t="s">
        <v>69</v>
      </c>
      <c r="Y1" s="8" t="s">
        <v>70</v>
      </c>
      <c r="Z1" s="8" t="s">
        <v>71</v>
      </c>
      <c r="AA1" s="8" t="s">
        <v>72</v>
      </c>
      <c r="AB1" s="5" t="s">
        <v>73</v>
      </c>
      <c r="AC1" s="5" t="s">
        <v>74</v>
      </c>
      <c r="AD1" s="5" t="s">
        <v>75</v>
      </c>
      <c r="AE1" s="8" t="s">
        <v>76</v>
      </c>
      <c r="AF1" s="8" t="s">
        <v>77</v>
      </c>
      <c r="AG1" s="8" t="s">
        <v>78</v>
      </c>
      <c r="AH1" s="5" t="s">
        <v>79</v>
      </c>
      <c r="AI1" s="6" t="s">
        <v>80</v>
      </c>
      <c r="AJ1" s="6" t="s">
        <v>81</v>
      </c>
      <c r="AK1" s="5" t="s">
        <v>82</v>
      </c>
      <c r="AL1" s="6" t="s">
        <v>83</v>
      </c>
      <c r="AM1" s="6" t="s">
        <v>84</v>
      </c>
      <c r="AN1" s="6" t="s">
        <v>85</v>
      </c>
      <c r="AO1" s="5" t="s">
        <v>86</v>
      </c>
      <c r="AP1" s="5" t="s">
        <v>87</v>
      </c>
      <c r="AQ1" s="5" t="s">
        <v>88</v>
      </c>
      <c r="AR1" s="5" t="s">
        <v>89</v>
      </c>
      <c r="AS1" s="6" t="s">
        <v>90</v>
      </c>
      <c r="AT1" s="5" t="s">
        <v>91</v>
      </c>
      <c r="AU1" s="92" t="s">
        <v>227</v>
      </c>
      <c r="AV1" s="5" t="s">
        <v>92</v>
      </c>
      <c r="AW1" s="5" t="s">
        <v>118</v>
      </c>
      <c r="AX1" s="93" t="s">
        <v>228</v>
      </c>
      <c r="AY1" s="5" t="s">
        <v>180</v>
      </c>
      <c r="AZ1" s="5" t="s">
        <v>193</v>
      </c>
      <c r="BA1" s="5" t="s">
        <v>192</v>
      </c>
      <c r="BB1" s="5" t="s">
        <v>195</v>
      </c>
      <c r="BC1" s="5" t="s">
        <v>196</v>
      </c>
      <c r="BD1" s="5" t="s">
        <v>197</v>
      </c>
      <c r="BE1" s="5" t="s">
        <v>198</v>
      </c>
      <c r="BF1" s="5" t="s">
        <v>212</v>
      </c>
      <c r="BG1" s="5" t="s">
        <v>217</v>
      </c>
      <c r="BH1" s="5" t="s">
        <v>45</v>
      </c>
      <c r="BI1" s="5" t="s">
        <v>45</v>
      </c>
    </row>
    <row r="4" spans="3:61" ht="77.400000000000006">
      <c r="I4" s="5" t="s">
        <v>54</v>
      </c>
      <c r="J4" s="5" t="s">
        <v>55</v>
      </c>
      <c r="K4" s="5" t="s">
        <v>56</v>
      </c>
      <c r="L4" s="7" t="s">
        <v>57</v>
      </c>
      <c r="M4" s="5" t="s">
        <v>58</v>
      </c>
      <c r="N4" s="5" t="s">
        <v>59</v>
      </c>
      <c r="O4" s="5" t="s">
        <v>60</v>
      </c>
      <c r="P4" s="5" t="s">
        <v>218</v>
      </c>
      <c r="Q4" s="5" t="s">
        <v>62</v>
      </c>
      <c r="R4" s="5" t="s">
        <v>63</v>
      </c>
      <c r="S4" s="5" t="s">
        <v>64</v>
      </c>
      <c r="T4" s="5" t="s">
        <v>219</v>
      </c>
      <c r="U4" s="5" t="s">
        <v>220</v>
      </c>
      <c r="V4" s="5" t="s">
        <v>67</v>
      </c>
      <c r="W4" s="5" t="s">
        <v>68</v>
      </c>
      <c r="X4" s="8" t="s">
        <v>69</v>
      </c>
      <c r="Y4" s="8" t="s">
        <v>70</v>
      </c>
      <c r="Z4" s="8" t="s">
        <v>71</v>
      </c>
      <c r="AA4" s="8" t="s">
        <v>72</v>
      </c>
      <c r="AB4" s="5" t="s">
        <v>73</v>
      </c>
      <c r="AC4" s="5" t="s">
        <v>74</v>
      </c>
      <c r="AD4" s="5" t="s">
        <v>221</v>
      </c>
      <c r="AE4" s="8" t="s">
        <v>76</v>
      </c>
      <c r="AF4" s="91" t="s">
        <v>77</v>
      </c>
      <c r="AG4" s="6" t="s">
        <v>222</v>
      </c>
      <c r="AH4" s="6" t="s">
        <v>79</v>
      </c>
      <c r="AI4" s="6" t="s">
        <v>80</v>
      </c>
      <c r="AJ4" s="6" t="s">
        <v>81</v>
      </c>
      <c r="AK4" s="5" t="s">
        <v>82</v>
      </c>
      <c r="AL4" s="6" t="s">
        <v>223</v>
      </c>
      <c r="AM4" s="6" t="s">
        <v>84</v>
      </c>
      <c r="AN4" s="6" t="s">
        <v>224</v>
      </c>
      <c r="AO4" s="5" t="s">
        <v>86</v>
      </c>
      <c r="AP4" s="5" t="s">
        <v>225</v>
      </c>
      <c r="AQ4" s="5" t="s">
        <v>226</v>
      </c>
      <c r="AR4" s="5" t="s">
        <v>89</v>
      </c>
      <c r="AS4" s="6" t="s">
        <v>90</v>
      </c>
      <c r="AT4" s="5" t="s">
        <v>91</v>
      </c>
      <c r="AU4" s="5" t="s">
        <v>227</v>
      </c>
      <c r="AV4" s="5" t="s">
        <v>92</v>
      </c>
      <c r="AW4" s="5" t="s">
        <v>118</v>
      </c>
      <c r="AX4" s="4" t="s">
        <v>228</v>
      </c>
      <c r="AY4" s="5" t="s">
        <v>180</v>
      </c>
      <c r="AZ4" s="5" t="s">
        <v>193</v>
      </c>
      <c r="BA4" s="5" t="s">
        <v>192</v>
      </c>
      <c r="BB4" s="5" t="s">
        <v>195</v>
      </c>
      <c r="BC4" s="5" t="s">
        <v>196</v>
      </c>
      <c r="BD4" s="5" t="s">
        <v>197</v>
      </c>
      <c r="BE4" s="5" t="s">
        <v>198</v>
      </c>
      <c r="BF4" s="5" t="s">
        <v>212</v>
      </c>
      <c r="BG4" s="5" t="s">
        <v>217</v>
      </c>
      <c r="BH4" s="5" t="s">
        <v>45</v>
      </c>
      <c r="BI4" s="5" t="s">
        <v>45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CE22E-BF95-4A87-BD91-60286A0FAC13}">
  <dimension ref="E1:F130"/>
  <sheetViews>
    <sheetView topLeftCell="A122" workbookViewId="0">
      <selection activeCell="E138" sqref="E137:E138"/>
    </sheetView>
  </sheetViews>
  <sheetFormatPr defaultRowHeight="22.05"/>
  <cols>
    <col min="5" max="5" width="26.5" style="95" customWidth="1"/>
    <col min="6" max="6" width="28.19921875" style="96" customWidth="1"/>
  </cols>
  <sheetData>
    <row r="1" spans="5:6">
      <c r="E1" s="95" t="s">
        <v>229</v>
      </c>
      <c r="F1" s="96" t="s">
        <v>229</v>
      </c>
    </row>
    <row r="11" spans="5:6">
      <c r="E11" s="95">
        <v>30</v>
      </c>
      <c r="F11" s="96">
        <v>30</v>
      </c>
    </row>
    <row r="13" spans="5:6">
      <c r="E13" s="95">
        <v>0</v>
      </c>
      <c r="F13" s="96">
        <v>0</v>
      </c>
    </row>
    <row r="15" spans="5:6">
      <c r="E15" s="95">
        <v>0</v>
      </c>
      <c r="F15" s="96">
        <v>0</v>
      </c>
    </row>
    <row r="16" spans="5:6">
      <c r="E16" s="95">
        <v>40</v>
      </c>
      <c r="F16" s="96">
        <v>40</v>
      </c>
    </row>
    <row r="20" spans="5:6">
      <c r="E20" s="95">
        <v>0</v>
      </c>
      <c r="F20" s="96">
        <v>0</v>
      </c>
    </row>
    <row r="23" spans="5:6">
      <c r="E23" s="95">
        <v>48</v>
      </c>
      <c r="F23" s="96">
        <v>48</v>
      </c>
    </row>
    <row r="26" spans="5:6">
      <c r="E26" s="95">
        <v>0</v>
      </c>
      <c r="F26" s="96">
        <v>0</v>
      </c>
    </row>
    <row r="27" spans="5:6">
      <c r="E27" s="95">
        <v>40</v>
      </c>
      <c r="F27" s="96">
        <v>40</v>
      </c>
    </row>
    <row r="28" spans="5:6">
      <c r="E28" s="95">
        <v>0</v>
      </c>
      <c r="F28" s="96">
        <v>0</v>
      </c>
    </row>
    <row r="30" spans="5:6">
      <c r="E30" s="95">
        <v>0</v>
      </c>
      <c r="F30" s="96">
        <v>0</v>
      </c>
    </row>
    <row r="33" spans="5:6">
      <c r="E33" s="95">
        <v>10</v>
      </c>
      <c r="F33" s="96">
        <v>10</v>
      </c>
    </row>
    <row r="34" spans="5:6">
      <c r="E34" s="95">
        <v>0</v>
      </c>
      <c r="F34" s="96">
        <v>0</v>
      </c>
    </row>
    <row r="38" spans="5:6">
      <c r="E38" s="95">
        <v>0</v>
      </c>
      <c r="F38" s="96">
        <v>0</v>
      </c>
    </row>
    <row r="39" spans="5:6">
      <c r="E39" s="95">
        <v>18</v>
      </c>
      <c r="F39" s="96">
        <v>18</v>
      </c>
    </row>
    <row r="40" spans="5:6">
      <c r="E40" s="95">
        <v>10</v>
      </c>
      <c r="F40" s="96">
        <v>10</v>
      </c>
    </row>
    <row r="42" spans="5:6">
      <c r="E42" s="95">
        <v>8</v>
      </c>
      <c r="F42" s="96">
        <v>8</v>
      </c>
    </row>
    <row r="49" spans="5:6">
      <c r="E49" s="95">
        <v>58</v>
      </c>
      <c r="F49" s="96">
        <v>58</v>
      </c>
    </row>
    <row r="53" spans="5:6">
      <c r="E53" s="95">
        <v>8</v>
      </c>
      <c r="F53" s="96">
        <v>0</v>
      </c>
    </row>
    <row r="54" spans="5:6">
      <c r="E54" s="95">
        <v>0</v>
      </c>
      <c r="F54" s="96">
        <v>0</v>
      </c>
    </row>
    <row r="55" spans="5:6">
      <c r="E55" s="95">
        <v>10</v>
      </c>
      <c r="F55" s="96">
        <v>10</v>
      </c>
    </row>
    <row r="56" spans="5:6">
      <c r="E56" s="95">
        <v>0</v>
      </c>
      <c r="F56" s="96">
        <v>0</v>
      </c>
    </row>
    <row r="58" spans="5:6">
      <c r="E58" s="95">
        <v>0</v>
      </c>
      <c r="F58" s="96">
        <v>0</v>
      </c>
    </row>
    <row r="59" spans="5:6">
      <c r="E59" s="95">
        <v>0</v>
      </c>
      <c r="F59" s="96">
        <v>0</v>
      </c>
    </row>
    <row r="60" spans="5:6">
      <c r="E60" s="95">
        <v>0</v>
      </c>
      <c r="F60" s="96">
        <v>0</v>
      </c>
    </row>
    <row r="61" spans="5:6">
      <c r="E61" s="95">
        <v>0</v>
      </c>
      <c r="F61" s="96">
        <v>0</v>
      </c>
    </row>
    <row r="63" spans="5:6">
      <c r="E63" s="95">
        <v>0</v>
      </c>
      <c r="F63" s="96">
        <v>0</v>
      </c>
    </row>
    <row r="64" spans="5:6">
      <c r="E64" s="95">
        <v>0</v>
      </c>
      <c r="F64" s="96">
        <v>0</v>
      </c>
    </row>
    <row r="66" spans="5:6">
      <c r="E66" s="95">
        <v>0</v>
      </c>
      <c r="F66" s="96">
        <v>0</v>
      </c>
    </row>
    <row r="68" spans="5:6">
      <c r="E68" s="95">
        <v>0</v>
      </c>
      <c r="F68" s="96">
        <v>0</v>
      </c>
    </row>
    <row r="70" spans="5:6">
      <c r="E70" s="95">
        <v>20</v>
      </c>
      <c r="F70" s="96">
        <v>20</v>
      </c>
    </row>
    <row r="72" spans="5:6">
      <c r="E72" s="95">
        <v>0</v>
      </c>
      <c r="F72" s="96">
        <v>0</v>
      </c>
    </row>
    <row r="73" spans="5:6">
      <c r="E73" s="95">
        <v>0</v>
      </c>
      <c r="F73" s="96">
        <v>0</v>
      </c>
    </row>
    <row r="74" spans="5:6">
      <c r="E74" s="95">
        <v>20</v>
      </c>
      <c r="F74" s="96">
        <v>20</v>
      </c>
    </row>
    <row r="75" spans="5:6">
      <c r="E75" s="95">
        <v>0</v>
      </c>
      <c r="F75" s="96">
        <v>0</v>
      </c>
    </row>
    <row r="76" spans="5:6">
      <c r="E76" s="95">
        <v>0</v>
      </c>
      <c r="F76" s="96">
        <v>0</v>
      </c>
    </row>
    <row r="77" spans="5:6">
      <c r="E77" s="95">
        <v>48</v>
      </c>
      <c r="F77" s="96">
        <v>38</v>
      </c>
    </row>
    <row r="79" spans="5:6">
      <c r="E79" s="95">
        <v>40</v>
      </c>
      <c r="F79" s="96">
        <v>40</v>
      </c>
    </row>
    <row r="80" spans="5:6">
      <c r="E80" s="95">
        <v>40</v>
      </c>
      <c r="F80" s="96">
        <v>40</v>
      </c>
    </row>
    <row r="81" spans="5:6">
      <c r="E81" s="95">
        <v>0</v>
      </c>
      <c r="F81" s="96">
        <v>0</v>
      </c>
    </row>
    <row r="83" spans="5:6">
      <c r="E83" s="95">
        <v>0</v>
      </c>
      <c r="F83" s="96">
        <v>0</v>
      </c>
    </row>
    <row r="84" spans="5:6">
      <c r="E84" s="95">
        <v>0</v>
      </c>
      <c r="F84" s="96">
        <v>0</v>
      </c>
    </row>
    <row r="85" spans="5:6">
      <c r="E85" s="95">
        <v>8</v>
      </c>
      <c r="F85" s="96">
        <v>8</v>
      </c>
    </row>
    <row r="87" spans="5:6">
      <c r="E87" s="95">
        <v>0</v>
      </c>
      <c r="F87" s="96">
        <v>0</v>
      </c>
    </row>
    <row r="88" spans="5:6">
      <c r="E88" s="95">
        <v>0</v>
      </c>
      <c r="F88" s="96">
        <v>0</v>
      </c>
    </row>
    <row r="90" spans="5:6">
      <c r="E90" s="95">
        <v>8</v>
      </c>
      <c r="F90" s="96">
        <v>0</v>
      </c>
    </row>
    <row r="92" spans="5:6">
      <c r="E92" s="95">
        <v>126</v>
      </c>
      <c r="F92" s="96">
        <v>118</v>
      </c>
    </row>
    <row r="93" spans="5:6">
      <c r="E93" s="95">
        <v>10</v>
      </c>
      <c r="F93" s="96">
        <v>10</v>
      </c>
    </row>
    <row r="94" spans="5:6">
      <c r="E94" s="95">
        <v>0</v>
      </c>
      <c r="F94" s="96">
        <v>0</v>
      </c>
    </row>
    <row r="95" spans="5:6">
      <c r="E95" s="95">
        <v>0</v>
      </c>
      <c r="F95" s="96">
        <v>0</v>
      </c>
    </row>
    <row r="96" spans="5:6">
      <c r="E96" s="95">
        <v>0</v>
      </c>
      <c r="F96" s="96">
        <v>0</v>
      </c>
    </row>
    <row r="97" spans="5:6">
      <c r="E97" s="95">
        <v>60</v>
      </c>
      <c r="F97" s="96">
        <v>60</v>
      </c>
    </row>
    <row r="98" spans="5:6">
      <c r="E98" s="95">
        <v>10</v>
      </c>
      <c r="F98" s="96">
        <v>0</v>
      </c>
    </row>
    <row r="99" spans="5:6">
      <c r="E99" s="95">
        <v>0</v>
      </c>
      <c r="F99" s="96">
        <v>0</v>
      </c>
    </row>
    <row r="100" spans="5:6">
      <c r="E100" s="95">
        <v>56</v>
      </c>
      <c r="F100" s="96">
        <v>56</v>
      </c>
    </row>
    <row r="101" spans="5:6">
      <c r="E101" s="95">
        <v>40</v>
      </c>
      <c r="F101" s="96">
        <v>40</v>
      </c>
    </row>
    <row r="103" spans="5:6">
      <c r="E103" s="95">
        <v>18</v>
      </c>
      <c r="F103" s="96">
        <v>18</v>
      </c>
    </row>
    <row r="104" spans="5:6">
      <c r="E104" s="95">
        <v>8</v>
      </c>
      <c r="F104" s="96">
        <v>8</v>
      </c>
    </row>
    <row r="105" spans="5:6">
      <c r="E105" s="95">
        <v>20</v>
      </c>
      <c r="F105" s="96">
        <v>20</v>
      </c>
    </row>
    <row r="107" spans="5:6">
      <c r="E107" s="95">
        <v>28</v>
      </c>
      <c r="F107" s="96">
        <v>28</v>
      </c>
    </row>
    <row r="108" spans="5:6">
      <c r="E108" s="95">
        <v>8</v>
      </c>
      <c r="F108" s="96">
        <v>8</v>
      </c>
    </row>
    <row r="110" spans="5:6">
      <c r="E110" s="95">
        <v>0</v>
      </c>
      <c r="F110" s="96">
        <v>0</v>
      </c>
    </row>
    <row r="112" spans="5:6">
      <c r="E112" s="95">
        <v>20</v>
      </c>
      <c r="F112" s="96">
        <v>20</v>
      </c>
    </row>
    <row r="113" spans="5:6">
      <c r="E113" s="95">
        <v>26</v>
      </c>
      <c r="F113" s="96">
        <v>26</v>
      </c>
    </row>
    <row r="114" spans="5:6">
      <c r="E114" s="95">
        <v>0</v>
      </c>
      <c r="F114" s="96">
        <v>0</v>
      </c>
    </row>
    <row r="115" spans="5:6">
      <c r="E115" s="95">
        <v>0</v>
      </c>
      <c r="F115" s="96">
        <v>0</v>
      </c>
    </row>
    <row r="116" spans="5:6">
      <c r="E116" s="95">
        <v>10</v>
      </c>
      <c r="F116" s="96">
        <v>10</v>
      </c>
    </row>
    <row r="117" spans="5:6">
      <c r="E117" s="95">
        <v>28</v>
      </c>
      <c r="F117" s="96">
        <v>28</v>
      </c>
    </row>
    <row r="118" spans="5:6">
      <c r="E118" s="95">
        <v>28</v>
      </c>
      <c r="F118" s="96">
        <v>28</v>
      </c>
    </row>
    <row r="119" spans="5:6">
      <c r="E119" s="95">
        <v>0</v>
      </c>
      <c r="F119" s="96">
        <v>0</v>
      </c>
    </row>
    <row r="120" spans="5:6">
      <c r="E120" s="95">
        <v>0</v>
      </c>
      <c r="F120" s="96">
        <v>0</v>
      </c>
    </row>
    <row r="121" spans="5:6">
      <c r="E121" s="95">
        <v>10</v>
      </c>
      <c r="F121" s="96">
        <v>10</v>
      </c>
    </row>
    <row r="122" spans="5:6">
      <c r="E122" s="95">
        <v>30</v>
      </c>
      <c r="F122" s="96">
        <v>30</v>
      </c>
    </row>
    <row r="124" spans="5:6">
      <c r="E124" s="95">
        <v>10</v>
      </c>
      <c r="F124" s="96">
        <v>10</v>
      </c>
    </row>
    <row r="125" spans="5:6">
      <c r="E125" s="95">
        <v>0</v>
      </c>
      <c r="F125" s="96">
        <v>0</v>
      </c>
    </row>
    <row r="126" spans="5:6">
      <c r="E126" s="95">
        <v>30</v>
      </c>
      <c r="F126" s="96">
        <v>30</v>
      </c>
    </row>
    <row r="127" spans="5:6">
      <c r="E127" s="95">
        <v>8</v>
      </c>
      <c r="F127" s="96">
        <v>8</v>
      </c>
    </row>
    <row r="128" spans="5:6">
      <c r="E128" s="95">
        <v>0</v>
      </c>
      <c r="F128" s="96">
        <v>0</v>
      </c>
    </row>
    <row r="129" spans="5:6">
      <c r="E129" s="95">
        <v>0</v>
      </c>
      <c r="F129" s="96">
        <v>0</v>
      </c>
    </row>
    <row r="130" spans="5:6">
      <c r="E130" s="95">
        <v>0</v>
      </c>
      <c r="F130" s="96"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Sheet2</vt:lpstr>
      <vt:lpstr>每年度的顏色區別</vt:lpstr>
      <vt:lpstr>工作表1</vt:lpstr>
      <vt:lpstr>工作表2</vt:lpstr>
      <vt:lpstr>Sheet2!Print_Titles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2010-05-25T02:23:21Z</cp:lastPrinted>
  <dcterms:created xsi:type="dcterms:W3CDTF">2010-05-05T05:34:11Z</dcterms:created>
  <dcterms:modified xsi:type="dcterms:W3CDTF">2024-06-30T03:32:10Z</dcterms:modified>
</cp:coreProperties>
</file>